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6" activeTab="1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/>
  <calcPr fullCalcOnLoad="1"/>
</workbook>
</file>

<file path=xl/sharedStrings.xml><?xml version="1.0" encoding="utf-8"?>
<sst xmlns="http://schemas.openxmlformats.org/spreadsheetml/2006/main" count="714" uniqueCount="569">
  <si>
    <t>regulovaná informácia</t>
  </si>
  <si>
    <t>PREDBEŽNÉ VYHLÁSENIE</t>
  </si>
  <si>
    <t>emitenta akcií, ktoré boli prijaté na obchodovanie na regulovanom trhu</t>
  </si>
  <si>
    <t>v zmysle zákona o burze cenných papierov</t>
  </si>
  <si>
    <t>Časť 1.- Identifikácia emitenta</t>
  </si>
  <si>
    <t>Informačná povinnosť za rok:</t>
  </si>
  <si>
    <t>2014</t>
  </si>
  <si>
    <t>IČO:</t>
  </si>
  <si>
    <t>31650058</t>
  </si>
  <si>
    <t xml:space="preserve">Informačná povinnosť za obdobie: </t>
  </si>
  <si>
    <t>II. polrok 2014</t>
  </si>
  <si>
    <t>Účtovné obdobie:</t>
  </si>
  <si>
    <t>od:</t>
  </si>
  <si>
    <t>1.1.2014</t>
  </si>
  <si>
    <t>do:</t>
  </si>
  <si>
    <t>31.12.2014</t>
  </si>
  <si>
    <t>Právna forma</t>
  </si>
  <si>
    <t>akciová spoločnosť</t>
  </si>
  <si>
    <t>Obchodné meno / názov:</t>
  </si>
  <si>
    <t>STP akciová spoločnosť Michalovce</t>
  </si>
  <si>
    <t>Sídlo:</t>
  </si>
  <si>
    <t>ulica, číslo</t>
  </si>
  <si>
    <t>Okružná 46,</t>
  </si>
  <si>
    <t>PSČ</t>
  </si>
  <si>
    <t>07101</t>
  </si>
  <si>
    <t>Obec</t>
  </si>
  <si>
    <t>Michalovce</t>
  </si>
  <si>
    <t>Kontaktná osoba:</t>
  </si>
  <si>
    <t>Jozefína Gožová</t>
  </si>
  <si>
    <t>Tel.:</t>
  </si>
  <si>
    <t>smerové číslo</t>
  </si>
  <si>
    <t>číslo:</t>
  </si>
  <si>
    <t>0905593356</t>
  </si>
  <si>
    <t>Fax:</t>
  </si>
  <si>
    <t>E-mail:</t>
  </si>
  <si>
    <t>gozova@stpmi.sk</t>
  </si>
  <si>
    <t>WWW stránka</t>
  </si>
  <si>
    <t>www.stpmi.sk</t>
  </si>
  <si>
    <t>Dátum vzniku:</t>
  </si>
  <si>
    <t>1.1.1992</t>
  </si>
  <si>
    <t>Základné imanie (v EUR):</t>
  </si>
  <si>
    <t>Zakladateľ:</t>
  </si>
  <si>
    <t>Fond národného majetku SR Bratislava</t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</si>
  <si>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</si>
  <si>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</si>
  <si>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Dátum zverejnenia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</si>
  <si>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</si>
  <si>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Ustanovenie § 36 zákona o burze ukladá emitentovi akcií prijatých na obchodovanie na regulovanom trhu povinnosť zverejniť počas prvých šiestich mesiacov účtovného obdobia prvé predbežné vyhlásenie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2"/>
      </rPr>
      <t>.</t>
    </r>
  </si>
  <si>
    <t>Predmet podnikania:</t>
  </si>
  <si>
    <t>Časť 2.   § 36 ods. 1 písm.a) zákona o burze</t>
  </si>
  <si>
    <t xml:space="preserve">a) vysvetlenie hlavných udalostí a obchodov, ku ktorým došlo počas príslušného obdobia, a ich dopad na finančnú situáciu emitenta a ním ovládaných osôb </t>
  </si>
  <si>
    <t>Časť 3.  § 36 ods. 1 písm. b) zákona o burze</t>
  </si>
  <si>
    <t>b) všeobecný opis finančnej situácie a výsledkov hospodárenia emitenta a ním ovládaných osôb v príslušnom období</t>
  </si>
  <si>
    <t>Výkaz ziskov a strát a súvaha priebežnej účtovnej závierky podľa SAS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</si>
  <si>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</si>
  <si>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t>Súvaha priebežnej účtovnej závierky-aktíva</t>
  </si>
  <si>
    <t>Príloha č. 1 (P1Súvaha-aktíva)</t>
  </si>
  <si>
    <t>Súvaha priebežnej účtovnej závierky-pasíva</t>
  </si>
  <si>
    <t>Príloha č.2 (P2Súvaha-pasíva)</t>
  </si>
  <si>
    <t>Výkaz ziskov  a strát priebežnej účtovnej závierky</t>
  </si>
  <si>
    <t>Príloha č. 3 (P3Výkaz ziskov a strát)</t>
  </si>
  <si>
    <t>alebo</t>
  </si>
  <si>
    <t>Výkaz ziskov a strát a súvaha podľa IAS/IFRS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</si>
  <si>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</si>
  <si>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Súvaha podľa IAS/IFRS</t>
  </si>
  <si>
    <t>Príloha č. 4 (P4Súvaha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</si>
  <si>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</si>
  <si>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Výkaz ziskov a strát podľa IAS/IFRS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</si>
  <si>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</si>
  <si>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</si>
  <si>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nie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</si>
  <si>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</si>
  <si>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Príloha č. 6 (P6Súvaha podľa IAS)</t>
  </si>
  <si>
    <t>Príloha č. 7 (P7Výkaz ZaS podľa IAS)</t>
  </si>
  <si>
    <t xml:space="preserve">Poznámky: </t>
  </si>
  <si>
    <t>Súvaha priebežnej účtovne závierky-aktíva  (v celých eurách)</t>
  </si>
  <si>
    <t>Za obdobie od do:</t>
  </si>
  <si>
    <t>1.1.2014 – 30.9.2014</t>
  </si>
  <si>
    <t>Bezprostredne predchádzajúce obdobie od do:</t>
  </si>
  <si>
    <t>1.1.2013-31.12.2013</t>
  </si>
  <si>
    <t>Názov účtovnej jednotky:</t>
  </si>
  <si>
    <t>Označ.</t>
  </si>
  <si>
    <t>STRANA AKTÍV</t>
  </si>
  <si>
    <t>Číslo riadku</t>
  </si>
  <si>
    <t>Bežné účtovné obdobie</t>
  </si>
  <si>
    <t>Bezprostredne predchádzajúce účtovné obdobie</t>
  </si>
  <si>
    <t>Brutto</t>
  </si>
  <si>
    <t>Netto</t>
  </si>
  <si>
    <t>Korekcia</t>
  </si>
  <si>
    <t>Spolu majetok</t>
  </si>
  <si>
    <t>001</t>
  </si>
  <si>
    <t>A.</t>
  </si>
  <si>
    <t>Neobežný majetok</t>
  </si>
  <si>
    <t>002</t>
  </si>
  <si>
    <t>A.I.</t>
  </si>
  <si>
    <t>Dlhodobý nehmotný majetok súčet</t>
  </si>
  <si>
    <t>003</t>
  </si>
  <si>
    <t>A.I.  1.</t>
  </si>
  <si>
    <t>Aktivované náklady na vývoj</t>
  </si>
  <si>
    <t>004</t>
  </si>
  <si>
    <t xml:space="preserve">       2.</t>
  </si>
  <si>
    <t>Softvér</t>
  </si>
  <si>
    <t>005</t>
  </si>
  <si>
    <t xml:space="preserve">       3.</t>
  </si>
  <si>
    <t>Oceniteľné práva</t>
  </si>
  <si>
    <t>006</t>
  </si>
  <si>
    <t xml:space="preserve">       4.</t>
  </si>
  <si>
    <t>Goodwill</t>
  </si>
  <si>
    <t>007</t>
  </si>
  <si>
    <t xml:space="preserve">       5.</t>
  </si>
  <si>
    <t>Ostatný dlhodobý nehmotný majetok</t>
  </si>
  <si>
    <t>008</t>
  </si>
  <si>
    <t xml:space="preserve">       6.</t>
  </si>
  <si>
    <t>Obstarávaný dlhodobý nehmotný majetok</t>
  </si>
  <si>
    <t>009</t>
  </si>
  <si>
    <t xml:space="preserve">       7.</t>
  </si>
  <si>
    <t>Poskytnuté preddavky na dlhodobý nehmotný majetok</t>
  </si>
  <si>
    <t>010</t>
  </si>
  <si>
    <t>A.II.</t>
  </si>
  <si>
    <t>Dlhodobý hmotný majetok súčet</t>
  </si>
  <si>
    <t>011</t>
  </si>
  <si>
    <t>A.II. 1.</t>
  </si>
  <si>
    <t>Pozemky</t>
  </si>
  <si>
    <t>012</t>
  </si>
  <si>
    <t>Stavby</t>
  </si>
  <si>
    <t>013</t>
  </si>
  <si>
    <t>Samostatné hnuteľné veci a súbory hnuteľných vecí</t>
  </si>
  <si>
    <t>014</t>
  </si>
  <si>
    <t>Pestovateľské celky trvalých porastov</t>
  </si>
  <si>
    <t>015</t>
  </si>
  <si>
    <t>Základné stádo a ťažné zvieratá</t>
  </si>
  <si>
    <t>016</t>
  </si>
  <si>
    <t>Ostatný dlhodobý hmotný majetok</t>
  </si>
  <si>
    <t>017</t>
  </si>
  <si>
    <t>Obstarávaný dlhodobý hmotný majetok</t>
  </si>
  <si>
    <t>018</t>
  </si>
  <si>
    <t xml:space="preserve">       8.</t>
  </si>
  <si>
    <t>Poskytnuté preddavky na dlhodobý hmotný majetok</t>
  </si>
  <si>
    <t>019</t>
  </si>
  <si>
    <t xml:space="preserve">       9.</t>
  </si>
  <si>
    <t>Opravná položka k nadobudnutému majetku</t>
  </si>
  <si>
    <t>020</t>
  </si>
  <si>
    <t>A.III.</t>
  </si>
  <si>
    <t>Dlhodobý finančný majetok súčet</t>
  </si>
  <si>
    <t>021</t>
  </si>
  <si>
    <t>A.III.1.</t>
  </si>
  <si>
    <t>Podielové cenné papiere a podiely v dcérskej účtovnej jednotke</t>
  </si>
  <si>
    <t>022</t>
  </si>
  <si>
    <t>Podielové cenné papiere a podiely v spoločnosti s podstatným vplyvom</t>
  </si>
  <si>
    <t>023</t>
  </si>
  <si>
    <t>Ostatné dlhodobé cenné papiere a podiely</t>
  </si>
  <si>
    <t>024</t>
  </si>
  <si>
    <t>Pôžičky účtovnej jednotke v  konsolidovanom celku</t>
  </si>
  <si>
    <t>025</t>
  </si>
  <si>
    <t>Ostatný dlhodobý finančný majetok</t>
  </si>
  <si>
    <t>026</t>
  </si>
  <si>
    <t>Pôžičky s dobou splatnosti najviac jeden rok</t>
  </si>
  <si>
    <t>027</t>
  </si>
  <si>
    <t>Obstarávaný dlhodobý finančný majetok</t>
  </si>
  <si>
    <t>028</t>
  </si>
  <si>
    <t>Poskytnuté preddavky na dlhodobý finančný majetok</t>
  </si>
  <si>
    <t>029</t>
  </si>
  <si>
    <t>B.</t>
  </si>
  <si>
    <t>Obežný majetok</t>
  </si>
  <si>
    <t>030</t>
  </si>
  <si>
    <t>B.I.</t>
  </si>
  <si>
    <t>Zásoby súčet</t>
  </si>
  <si>
    <t>031</t>
  </si>
  <si>
    <t>B.I.  1.</t>
  </si>
  <si>
    <t>Materiál</t>
  </si>
  <si>
    <t>032</t>
  </si>
  <si>
    <t>Nedokončená výroba a polotovary vlastnej výroby</t>
  </si>
  <si>
    <t>033</t>
  </si>
  <si>
    <t>Výrobky</t>
  </si>
  <si>
    <t>034</t>
  </si>
  <si>
    <t>Zvieratá</t>
  </si>
  <si>
    <t>035</t>
  </si>
  <si>
    <t>Tovar</t>
  </si>
  <si>
    <t>036</t>
  </si>
  <si>
    <t>Poskytnuté preddavky na zásoby</t>
  </si>
  <si>
    <t>037</t>
  </si>
  <si>
    <t>B.II.</t>
  </si>
  <si>
    <t>Dlhodobé pohľadávky</t>
  </si>
  <si>
    <t>038</t>
  </si>
  <si>
    <t>B.II. 1.</t>
  </si>
  <si>
    <t>Pohľadávky z obchodného styku</t>
  </si>
  <si>
    <t>039</t>
  </si>
  <si>
    <t xml:space="preserve">        2.</t>
  </si>
  <si>
    <t>Čistá hodnota zákazky</t>
  </si>
  <si>
    <t>040</t>
  </si>
  <si>
    <t xml:space="preserve">        3.</t>
  </si>
  <si>
    <t>Pohľadávky voči dcérskej účtovnej jednotke a materskej účtovnej jednotke</t>
  </si>
  <si>
    <t>041</t>
  </si>
  <si>
    <t xml:space="preserve">        4.</t>
  </si>
  <si>
    <t>Ostatné pohľadávky v rámci konsolidovaného celku</t>
  </si>
  <si>
    <t>042</t>
  </si>
  <si>
    <t xml:space="preserve">        5.</t>
  </si>
  <si>
    <t>Pohľadávky voči spoločníkom,členom a združeniu</t>
  </si>
  <si>
    <t>043</t>
  </si>
  <si>
    <t xml:space="preserve">        6.</t>
  </si>
  <si>
    <t>Iné pohľadávky</t>
  </si>
  <si>
    <t>044</t>
  </si>
  <si>
    <t xml:space="preserve">        7.</t>
  </si>
  <si>
    <t>Odložená daňová pohľadávka</t>
  </si>
  <si>
    <t>045</t>
  </si>
  <si>
    <t>B.III.</t>
  </si>
  <si>
    <t>Krátkodobé pohľadávky súčet</t>
  </si>
  <si>
    <t>046</t>
  </si>
  <si>
    <t>B.III.1.</t>
  </si>
  <si>
    <t>047</t>
  </si>
  <si>
    <t>048</t>
  </si>
  <si>
    <t>049</t>
  </si>
  <si>
    <t>050</t>
  </si>
  <si>
    <t>051</t>
  </si>
  <si>
    <t>Sociálne poistenie</t>
  </si>
  <si>
    <t>052</t>
  </si>
  <si>
    <t>Daňové pohľadávky a dotácie</t>
  </si>
  <si>
    <t>053</t>
  </si>
  <si>
    <t xml:space="preserve">        8.</t>
  </si>
  <si>
    <t>054</t>
  </si>
  <si>
    <t>B.IV.</t>
  </si>
  <si>
    <t>Finančné účty súčet</t>
  </si>
  <si>
    <t>055</t>
  </si>
  <si>
    <t>B.IV.1.</t>
  </si>
  <si>
    <t>Peniaze</t>
  </si>
  <si>
    <t>056</t>
  </si>
  <si>
    <t>Účty v bankách</t>
  </si>
  <si>
    <t>057</t>
  </si>
  <si>
    <t>Účty v bankách s dobou viazanosti dlhšou ako jeden rok</t>
  </si>
  <si>
    <t>058</t>
  </si>
  <si>
    <t>Krátkodobý finančný majetok</t>
  </si>
  <si>
    <t>059</t>
  </si>
  <si>
    <t>Obstarávaný krátkodobý finančný majetok</t>
  </si>
  <si>
    <t>060</t>
  </si>
  <si>
    <t>C.</t>
  </si>
  <si>
    <t>Časové rozlíšenie súčet</t>
  </si>
  <si>
    <t>061</t>
  </si>
  <si>
    <t>C.1.</t>
  </si>
  <si>
    <t>Náklady budúcich období dlhodobé</t>
  </si>
  <si>
    <t>062</t>
  </si>
  <si>
    <t xml:space="preserve">    2.</t>
  </si>
  <si>
    <t>Náklady budúcich období krátkodobé</t>
  </si>
  <si>
    <t>063</t>
  </si>
  <si>
    <t xml:space="preserve">   3.</t>
  </si>
  <si>
    <t>Príjmy budúcich období dlhodobé</t>
  </si>
  <si>
    <t>064</t>
  </si>
  <si>
    <t xml:space="preserve">   4.</t>
  </si>
  <si>
    <t>Príjmy budúcich období krátkodobé</t>
  </si>
  <si>
    <t>065</t>
  </si>
  <si>
    <t>Súvaha priebežnej účtovne závierky-pasíva  (v celých eurách)</t>
  </si>
  <si>
    <t>1.1.2014-30.9.2014</t>
  </si>
  <si>
    <t>STRANA PASÍV</t>
  </si>
  <si>
    <t>Spolu vlastné imanie a záväzky</t>
  </si>
  <si>
    <t>066</t>
  </si>
  <si>
    <t>Vlastné imanie</t>
  </si>
  <si>
    <t>067</t>
  </si>
  <si>
    <t>Základné imanie súčet</t>
  </si>
  <si>
    <t>068</t>
  </si>
  <si>
    <t>A.I.    1.</t>
  </si>
  <si>
    <t>Základné imanie</t>
  </si>
  <si>
    <t>069</t>
  </si>
  <si>
    <t>2.</t>
  </si>
  <si>
    <t>Vlastné akcie a vlastné obchodné podiely</t>
  </si>
  <si>
    <t>070</t>
  </si>
  <si>
    <t>3.</t>
  </si>
  <si>
    <t>Zmena základného imania</t>
  </si>
  <si>
    <t>071</t>
  </si>
  <si>
    <t>4.</t>
  </si>
  <si>
    <t>Pohľadávky za upísanie vlstné imanie</t>
  </si>
  <si>
    <t>072</t>
  </si>
  <si>
    <t>Kapitálové fondy súčet</t>
  </si>
  <si>
    <t>073</t>
  </si>
  <si>
    <t>A.II.   1.</t>
  </si>
  <si>
    <t>Emisné ážio</t>
  </si>
  <si>
    <t>074</t>
  </si>
  <si>
    <t>Ostatné kapitálové fondy</t>
  </si>
  <si>
    <t>075</t>
  </si>
  <si>
    <t>Zákonný rezervný fond  ( Nedeliteľný fond) z kapitálových vkladov</t>
  </si>
  <si>
    <t>076</t>
  </si>
  <si>
    <t>Oceňovacie rozdiely z precenenia majetku a záväzkov</t>
  </si>
  <si>
    <t>077</t>
  </si>
  <si>
    <t>5.</t>
  </si>
  <si>
    <t>Oceňovacie rozdiely z kapitálových účastín</t>
  </si>
  <si>
    <t>078</t>
  </si>
  <si>
    <t>6.</t>
  </si>
  <si>
    <t>Oceňovacie rozdiely z precenenia pri zlúčení, splynutí a rozdelení</t>
  </si>
  <si>
    <t>079</t>
  </si>
  <si>
    <t>Fondy zo zisku  súčet</t>
  </si>
  <si>
    <t>080</t>
  </si>
  <si>
    <t>A.III.  1.</t>
  </si>
  <si>
    <t>Zákonný rezervný fond</t>
  </si>
  <si>
    <t>081</t>
  </si>
  <si>
    <t>Nedeliteľný fond</t>
  </si>
  <si>
    <t>082</t>
  </si>
  <si>
    <t>Štatutárne fondy a ostatné fondy</t>
  </si>
  <si>
    <t>083</t>
  </si>
  <si>
    <t>A.IV.</t>
  </si>
  <si>
    <t>Výsledok hospodárenia minulých rokov</t>
  </si>
  <si>
    <t>084</t>
  </si>
  <si>
    <t>A.IV.  1.</t>
  </si>
  <si>
    <t>Nerozdelený zisk minulých rokov</t>
  </si>
  <si>
    <t>085</t>
  </si>
  <si>
    <t>Neuhradená strata minulých rokov</t>
  </si>
  <si>
    <t>086</t>
  </si>
  <si>
    <t>A.V.</t>
  </si>
  <si>
    <t>Výsledok hospodárenia za účtovné obdobie po zdanení</t>
  </si>
  <si>
    <t>087</t>
  </si>
  <si>
    <t>Záväzky</t>
  </si>
  <si>
    <t>088</t>
  </si>
  <si>
    <t>Rezervy súčet</t>
  </si>
  <si>
    <t>089</t>
  </si>
  <si>
    <t>B.I.    1.</t>
  </si>
  <si>
    <t>Rezervy zákonné dlhodobé</t>
  </si>
  <si>
    <t>090</t>
  </si>
  <si>
    <t>Rezervy zákonné krátkodobé</t>
  </si>
  <si>
    <t>091</t>
  </si>
  <si>
    <t>Ostatné dlhodobé rezervy</t>
  </si>
  <si>
    <t>092</t>
  </si>
  <si>
    <t>Ostatné krátkodobé rezervy</t>
  </si>
  <si>
    <t>093</t>
  </si>
  <si>
    <t>Dlhodobé záväzky súčet</t>
  </si>
  <si>
    <t>094</t>
  </si>
  <si>
    <t>B.II.   1.</t>
  </si>
  <si>
    <t>Dlhodobé záväzky z obchodného styku</t>
  </si>
  <si>
    <t>095</t>
  </si>
  <si>
    <t xml:space="preserve">           2.</t>
  </si>
  <si>
    <t>096</t>
  </si>
  <si>
    <t xml:space="preserve"> Dlhodobé  nevyfakturované dodávky</t>
  </si>
  <si>
    <t>097</t>
  </si>
  <si>
    <t>Dlhodobé záväzky voči dcérskej účtovnej jednotke a materskej účtovnej jednotke</t>
  </si>
  <si>
    <t>098</t>
  </si>
  <si>
    <t>Ostatné dlhodobé záväzky v rámci konsolidovaného celku</t>
  </si>
  <si>
    <t>099</t>
  </si>
  <si>
    <t>Dlhodobé prijaté preddavky</t>
  </si>
  <si>
    <t>100</t>
  </si>
  <si>
    <t>7.</t>
  </si>
  <si>
    <t>Dlhodobé zmenky na úhradu</t>
  </si>
  <si>
    <t>101</t>
  </si>
  <si>
    <t>8.</t>
  </si>
  <si>
    <t>Vydané dlhopisy</t>
  </si>
  <si>
    <t>102</t>
  </si>
  <si>
    <t>9.</t>
  </si>
  <si>
    <t>Záväzky zo sociálneho fondu</t>
  </si>
  <si>
    <t>103</t>
  </si>
  <si>
    <t>10.</t>
  </si>
  <si>
    <t>Ostatné dlhodobé záväzky</t>
  </si>
  <si>
    <t>104</t>
  </si>
  <si>
    <t>11.</t>
  </si>
  <si>
    <t>Odložený daňový záväzok</t>
  </si>
  <si>
    <t>105</t>
  </si>
  <si>
    <t>Krátkodobé záväzky  súčet</t>
  </si>
  <si>
    <t>106</t>
  </si>
  <si>
    <t>B.III.  1.</t>
  </si>
  <si>
    <t>Záväzky z obchodného styku</t>
  </si>
  <si>
    <t>107</t>
  </si>
  <si>
    <t>108</t>
  </si>
  <si>
    <t>Nevyfakturované dodávky</t>
  </si>
  <si>
    <t>109</t>
  </si>
  <si>
    <t>Záväzky voči dcérskej účtovnej jednotke a materskej účtovnej jednotke</t>
  </si>
  <si>
    <t>110</t>
  </si>
  <si>
    <t>Ostatné záväzky v rámci konsolidovaného celku</t>
  </si>
  <si>
    <t>111</t>
  </si>
  <si>
    <t>Záväzky voči spoločníkom a združeniu</t>
  </si>
  <si>
    <t>112</t>
  </si>
  <si>
    <t>Záväzky voči zamestnancom</t>
  </si>
  <si>
    <t>113</t>
  </si>
  <si>
    <t>Záväzky zo sociálneho poistenia</t>
  </si>
  <si>
    <t>114</t>
  </si>
  <si>
    <t>Daňové záväzky a dotácie</t>
  </si>
  <si>
    <t>115</t>
  </si>
  <si>
    <t>Ostatné záväzky</t>
  </si>
  <si>
    <t>116</t>
  </si>
  <si>
    <t>Krátkodobé finančné výpomoci</t>
  </si>
  <si>
    <t>117</t>
  </si>
  <si>
    <t>B.V.</t>
  </si>
  <si>
    <t xml:space="preserve">Bankové úvery </t>
  </si>
  <si>
    <t>118</t>
  </si>
  <si>
    <t xml:space="preserve"> B.V.    1.</t>
  </si>
  <si>
    <t>Bankové úvery dlhodobé</t>
  </si>
  <si>
    <t>119</t>
  </si>
  <si>
    <t>Bežné bankové úvery</t>
  </si>
  <si>
    <t>120</t>
  </si>
  <si>
    <t>C.      1.</t>
  </si>
  <si>
    <t>Výdavky budúcich období dlhodobé</t>
  </si>
  <si>
    <t>122</t>
  </si>
  <si>
    <t>Výdavky budúcich období krátkodobé</t>
  </si>
  <si>
    <t>123</t>
  </si>
  <si>
    <t>Výnosy budúcich období dlhodobé</t>
  </si>
  <si>
    <t>124</t>
  </si>
  <si>
    <t>Výnosy budúcich období krátkodobé</t>
  </si>
  <si>
    <t>125</t>
  </si>
  <si>
    <t>Výkaz ziskov a strát priebežnej účtovnej závierky (v celých eurách)</t>
  </si>
  <si>
    <t>1.1.2014 -  30.9.2014</t>
  </si>
  <si>
    <t>1.1.2013 – 30.9.2013</t>
  </si>
  <si>
    <t>Text</t>
  </si>
  <si>
    <t>bežné účtovné obdobie</t>
  </si>
  <si>
    <t>bezprostredne predchádzajúce účtovné obdobie</t>
  </si>
  <si>
    <t>vykazované obdobie</t>
  </si>
  <si>
    <t>kumulatívne</t>
  </si>
  <si>
    <t>I.</t>
  </si>
  <si>
    <t>Tržby z predaja tovaru</t>
  </si>
  <si>
    <t>01</t>
  </si>
  <si>
    <t>Náklady vynaložené na obstaranie predaného tovaru</t>
  </si>
  <si>
    <t>02</t>
  </si>
  <si>
    <t>+</t>
  </si>
  <si>
    <t>Obchodná marža</t>
  </si>
  <si>
    <t>03</t>
  </si>
  <si>
    <t>II.</t>
  </si>
  <si>
    <t>Výroba</t>
  </si>
  <si>
    <t>04</t>
  </si>
  <si>
    <t>II.    1.</t>
  </si>
  <si>
    <t>Tržby z predaja vlastných výrobkov a služieb</t>
  </si>
  <si>
    <t>05</t>
  </si>
  <si>
    <t>Zmeny stavu vnútroorganizačných zásob</t>
  </si>
  <si>
    <t>06</t>
  </si>
  <si>
    <t>Aktivácia</t>
  </si>
  <si>
    <t>07</t>
  </si>
  <si>
    <t>Výrobná spotreba</t>
  </si>
  <si>
    <t>08</t>
  </si>
  <si>
    <t>B.    1.</t>
  </si>
  <si>
    <t>Spotreba materiálu, energie a ostatných neskladovateľných dodávok</t>
  </si>
  <si>
    <t>09</t>
  </si>
  <si>
    <t>Služby</t>
  </si>
  <si>
    <t>Pridaná hodnota</t>
  </si>
  <si>
    <t>Osobné náklady</t>
  </si>
  <si>
    <t>C.    1.</t>
  </si>
  <si>
    <t>Mzdové náklady</t>
  </si>
  <si>
    <t>Odmeny členom orgánov spoločnosti a družstva</t>
  </si>
  <si>
    <t>Náklady na sociálne poistenie</t>
  </si>
  <si>
    <t>Sociálne náklady</t>
  </si>
  <si>
    <t>D.</t>
  </si>
  <si>
    <t>Dane a poplatky</t>
  </si>
  <si>
    <t>E.</t>
  </si>
  <si>
    <t>Odpisy a opravné položky k dlhodobému nehmotného majetku a dlhodobému hmotného majetku</t>
  </si>
  <si>
    <t>III.</t>
  </si>
  <si>
    <t>Tržby z predaja dlhodobého majetku a materiálu</t>
  </si>
  <si>
    <t>F.</t>
  </si>
  <si>
    <t>Zostatková cena predaného dlhodobého majetku a predaného materialu</t>
  </si>
  <si>
    <t>G.</t>
  </si>
  <si>
    <t>Tvorba a zúčtovanie opravných položiek k pohľadávkam</t>
  </si>
  <si>
    <t>21</t>
  </si>
  <si>
    <t>IV.</t>
  </si>
  <si>
    <t>Ostatné výnosy z hospodárskej činnosti</t>
  </si>
  <si>
    <t>22</t>
  </si>
  <si>
    <t>H.</t>
  </si>
  <si>
    <t>Ostatné náklady na hospodársku činnosť</t>
  </si>
  <si>
    <t>23</t>
  </si>
  <si>
    <t>V.</t>
  </si>
  <si>
    <t>Prevod výnosov z hospodárskej činnosti</t>
  </si>
  <si>
    <t>24</t>
  </si>
  <si>
    <t>Prevod nákladov na hospodársku činnosť</t>
  </si>
  <si>
    <t>25</t>
  </si>
  <si>
    <t>*</t>
  </si>
  <si>
    <t>Výsledok hospodárenia z hospodárskej činnosti</t>
  </si>
  <si>
    <t>26</t>
  </si>
  <si>
    <t>VI.</t>
  </si>
  <si>
    <t>Tržby z predaja cenných papierov a podielov</t>
  </si>
  <si>
    <t>27</t>
  </si>
  <si>
    <t>Predané cenné papiere a podiely</t>
  </si>
  <si>
    <t>28</t>
  </si>
  <si>
    <t>VII.</t>
  </si>
  <si>
    <t>Výnosy z dlhodobého finančného majetku</t>
  </si>
  <si>
    <t>29</t>
  </si>
  <si>
    <t>VII.1.</t>
  </si>
  <si>
    <t>Výnosy z cenných papierov a podielov v dcérskej účtovnej jednotke a v spoločnosti s podstatným vplyvom</t>
  </si>
  <si>
    <t>30</t>
  </si>
  <si>
    <t>Výnosy z ostatných dlhodobých cenných papierov a podielov</t>
  </si>
  <si>
    <t>31</t>
  </si>
  <si>
    <t>Výnosy z ostatného dlhodobého finančného majetku</t>
  </si>
  <si>
    <t>32</t>
  </si>
  <si>
    <t>VIII.</t>
  </si>
  <si>
    <t>Výnosy z krátkodobého finančného majetku</t>
  </si>
  <si>
    <t>33</t>
  </si>
  <si>
    <t>K.</t>
  </si>
  <si>
    <t>Náklady na krátkodobý finančný majetok</t>
  </si>
  <si>
    <t>34</t>
  </si>
  <si>
    <t>IX.</t>
  </si>
  <si>
    <t>Výnosy z precenenia cenných papierov a výnosy z derivatových operácií</t>
  </si>
  <si>
    <t>35</t>
  </si>
  <si>
    <t>L.</t>
  </si>
  <si>
    <t>Náklady na precenenie cenných papierov a náklady na derivátové operácie</t>
  </si>
  <si>
    <t>36</t>
  </si>
  <si>
    <t>M.</t>
  </si>
  <si>
    <t>Tvorba a zúčtovanie opravných položiek k finančnému majetku</t>
  </si>
  <si>
    <t>37</t>
  </si>
  <si>
    <t>X.</t>
  </si>
  <si>
    <t>Výnosové úroky</t>
  </si>
  <si>
    <t>38</t>
  </si>
  <si>
    <t>N.</t>
  </si>
  <si>
    <t>Nákladové úroky</t>
  </si>
  <si>
    <t>39</t>
  </si>
  <si>
    <t>XI.</t>
  </si>
  <si>
    <t>Kurzové zisky</t>
  </si>
  <si>
    <t>40</t>
  </si>
  <si>
    <t>O.</t>
  </si>
  <si>
    <t>Kurzové straty</t>
  </si>
  <si>
    <t>41</t>
  </si>
  <si>
    <t>XII.</t>
  </si>
  <si>
    <t>Ostatné výnosy z finančnej činnosti</t>
  </si>
  <si>
    <t>42</t>
  </si>
  <si>
    <t>P.</t>
  </si>
  <si>
    <t>Ostatné náklady na finančnú činnosť</t>
  </si>
  <si>
    <t>43</t>
  </si>
  <si>
    <t>XIII.</t>
  </si>
  <si>
    <t>Prevod finančných výnosov</t>
  </si>
  <si>
    <t>44</t>
  </si>
  <si>
    <t>R.</t>
  </si>
  <si>
    <t>Prevod finančných nákladov</t>
  </si>
  <si>
    <t>45</t>
  </si>
  <si>
    <t>Výsledok hospodárenia z finančnej činnosti</t>
  </si>
  <si>
    <t>46</t>
  </si>
  <si>
    <t>**</t>
  </si>
  <si>
    <t>Výsledok hospodárenia z bežnej činnosti pred zdanením</t>
  </si>
  <si>
    <t>47</t>
  </si>
  <si>
    <t>S.</t>
  </si>
  <si>
    <t>Daň z príjmov z bežnej činnosti</t>
  </si>
  <si>
    <t>48</t>
  </si>
  <si>
    <t>S.1.</t>
  </si>
  <si>
    <t>- splatná</t>
  </si>
  <si>
    <t>49</t>
  </si>
  <si>
    <t>- odložená</t>
  </si>
  <si>
    <t>50</t>
  </si>
  <si>
    <t>Výsledok hospodárenia z bežnej činnosti po zdanení</t>
  </si>
  <si>
    <t>51</t>
  </si>
  <si>
    <t>XIV.</t>
  </si>
  <si>
    <t>Mimoriadne výnosy</t>
  </si>
  <si>
    <t>52</t>
  </si>
  <si>
    <t>T.</t>
  </si>
  <si>
    <t>Mimoriadne náklady</t>
  </si>
  <si>
    <t>53</t>
  </si>
  <si>
    <t>Výsledok hospodárenia z mimoriadnej činnosti pred zdanením</t>
  </si>
  <si>
    <t>54</t>
  </si>
  <si>
    <t>U.</t>
  </si>
  <si>
    <t>Daň z príjmov z mimoriadnej činnosti</t>
  </si>
  <si>
    <t>55</t>
  </si>
  <si>
    <t>U.1.</t>
  </si>
  <si>
    <t>56</t>
  </si>
  <si>
    <t>57</t>
  </si>
  <si>
    <t>Výsledok hospodárenia z mimoriadnej činnosti po zdanení</t>
  </si>
  <si>
    <t>58</t>
  </si>
  <si>
    <t>***</t>
  </si>
  <si>
    <t>Výsledok hospodárenia za účtovné obdobie pred zdanením</t>
  </si>
  <si>
    <t>59</t>
  </si>
  <si>
    <t>Prevod podielov na výsledku hospodárenia spoločníkom</t>
  </si>
  <si>
    <t>61</t>
  </si>
  <si>
    <t>Súvaha (v EUR)</t>
  </si>
  <si>
    <t>Názov položky</t>
  </si>
  <si>
    <t>Vykazované  obdobie</t>
  </si>
  <si>
    <t>Predchádzajúce účtovné obdobie</t>
  </si>
  <si>
    <t>Výkaz ziskov a strát (v EUR)</t>
  </si>
  <si>
    <t>Porovnateľné obdobie bezprostredne predchádzajúceho účtovného obdobia</t>
  </si>
  <si>
    <t>Konsolidovaná súvaha (v EUR)</t>
  </si>
  <si>
    <t>POLOŽKA</t>
  </si>
  <si>
    <t>Vykazované obdobie</t>
  </si>
  <si>
    <t>Bezprostredne predchádzajúce
účtovné obdobie</t>
  </si>
  <si>
    <t>Konsolidovaný výkaz ziskov a strát  (v EUR)</t>
  </si>
  <si>
    <t xml:space="preserve">Kontrolný list </t>
  </si>
  <si>
    <t>Typ formálnej kontroly</t>
  </si>
  <si>
    <t>Výsledok formálnej kontroly</t>
  </si>
  <si>
    <t>Informačná povinnosť za rok</t>
  </si>
  <si>
    <t>IČO</t>
  </si>
  <si>
    <t>Obchodné meno</t>
  </si>
  <si>
    <t xml:space="preserve">Zverejnenie ročnej správy, </t>
  </si>
  <si>
    <t>Údaj o konsolid. účt. Závierke</t>
  </si>
  <si>
    <t>Spoločnosť STP a.s. Michalovce nevykonáva žiadnu činnosť.  Počas uplynulého obdobia nedošlo k žiadnym obchodom. Spoločnosť prenajíma časť priestorov v administratívnej budove.</t>
  </si>
  <si>
    <t>Tržby z prenájmu priestorov za 9 mesiacov r. 2014 sú vo výške  17 047 €, náklady   16 669 €, hospodársky výsledok     378 €.</t>
  </si>
  <si>
    <t>Oznámenie o zverejnení regulovaných informácii bude uverejnené v denníku Pravda do 10.12.2014</t>
  </si>
  <si>
    <t>1. zabezpečenie inžinierskej, projektovej, konzultačnej, poradenskej, expertíznej, dodávateľskej a obchodnej činnosti a služieb v tuzemsku a zahraničí, 2.projektová činnosť v investičnej výstavbe, 3. ostatná projektová činnosť pre akcie neinvestičného charakteru, opravy, údržba, výstavby a pod. 4. architektonícké a inžinierske služby všetkého druhu, sprostredkovateľská činnosti ,ostatné služby pre obyvateľstvo</t>
  </si>
  <si>
    <t>158862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</si>
</sst>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S_k"/>
    <numFmt numFmtId="165" formatCode="dd/mm/yy"/>
  </numFmts>
  <fonts count="23"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0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18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 wrapText="1"/>
      <protection hidden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1" xfId="0" applyNumberFormat="1" applyFont="1" applyBorder="1" applyAlignment="1" applyProtection="1">
      <alignment vertical="center"/>
      <protection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6" fillId="0" borderId="3" xfId="0" applyNumberFormat="1" applyFont="1" applyFill="1" applyBorder="1" applyAlignment="1" applyProtection="1">
      <alignment horizontal="right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6" fillId="0" borderId="4" xfId="0" applyNumberFormat="1" applyFont="1" applyBorder="1" applyAlignment="1" applyProtection="1">
      <alignment vertical="center"/>
      <protection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horizontal="left" vertical="center" indent="2"/>
      <protection/>
    </xf>
    <xf numFmtId="49" fontId="6" fillId="0" borderId="8" xfId="0" applyNumberFormat="1" applyFont="1" applyBorder="1" applyAlignment="1" applyProtection="1">
      <alignment horizontal="left" vertical="center" indent="2"/>
      <protection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6" fillId="0" borderId="3" xfId="0" applyNumberFormat="1" applyFont="1" applyBorder="1" applyAlignment="1" applyProtection="1">
      <alignment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9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49" fontId="0" fillId="0" borderId="7" xfId="0" applyNumberFormat="1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 hidden="1"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9" fontId="0" fillId="2" borderId="1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49" fontId="11" fillId="0" borderId="0" xfId="0" applyNumberFormat="1" applyFont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3" borderId="0" xfId="0" applyFill="1" applyBorder="1" applyAlignment="1">
      <alignment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49" fontId="11" fillId="0" borderId="0" xfId="0" applyNumberFormat="1" applyFont="1" applyAlignment="1" applyProtection="1">
      <alignment vertical="center"/>
      <protection/>
    </xf>
    <xf numFmtId="49" fontId="12" fillId="4" borderId="16" xfId="0" applyNumberFormat="1" applyFont="1" applyFill="1" applyBorder="1" applyAlignment="1" applyProtection="1">
      <alignment horizontal="center" vertical="center" wrapText="1"/>
      <protection/>
    </xf>
    <xf numFmtId="49" fontId="12" fillId="4" borderId="17" xfId="0" applyNumberFormat="1" applyFont="1" applyFill="1" applyBorder="1" applyAlignment="1" applyProtection="1">
      <alignment horizontal="center" vertical="center" wrapText="1"/>
      <protection/>
    </xf>
    <xf numFmtId="164" fontId="15" fillId="5" borderId="16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164" fontId="11" fillId="2" borderId="16" xfId="0" applyNumberFormat="1" applyFont="1" applyFill="1" applyBorder="1" applyAlignment="1" applyProtection="1">
      <alignment horizontal="right" vertical="center"/>
      <protection locked="0"/>
    </xf>
    <xf numFmtId="164" fontId="15" fillId="2" borderId="18" xfId="0" applyNumberFormat="1" applyFont="1" applyFill="1" applyBorder="1" applyAlignment="1" applyProtection="1">
      <alignment horizontal="right"/>
      <protection locked="0"/>
    </xf>
    <xf numFmtId="164" fontId="11" fillId="2" borderId="18" xfId="0" applyNumberFormat="1" applyFont="1" applyFill="1" applyBorder="1" applyAlignment="1" applyProtection="1">
      <alignment horizontal="right" vertical="center"/>
      <protection locked="0"/>
    </xf>
    <xf numFmtId="164" fontId="11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4" borderId="17" xfId="0" applyFont="1" applyFill="1" applyBorder="1" applyAlignment="1" applyProtection="1">
      <alignment horizontal="center" vertical="center" wrapText="1"/>
      <protection/>
    </xf>
    <xf numFmtId="49" fontId="14" fillId="4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vertical="center" wrapText="1" shrinkToFit="1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 wrapText="1" shrinkToFit="1"/>
      <protection/>
    </xf>
    <xf numFmtId="49" fontId="11" fillId="0" borderId="16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164" fontId="14" fillId="2" borderId="16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12" fillId="4" borderId="18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64" fontId="15" fillId="2" borderId="16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wrapText="1"/>
      <protection locked="0"/>
    </xf>
    <xf numFmtId="164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20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2" fillId="0" borderId="24" xfId="0" applyFont="1" applyBorder="1" applyAlignment="1">
      <alignment/>
    </xf>
    <xf numFmtId="0" fontId="20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2" fillId="0" borderId="29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vertical="center" wrapText="1"/>
      <protection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2" borderId="30" xfId="0" applyNumberFormat="1" applyFont="1" applyFill="1" applyBorder="1" applyAlignment="1" applyProtection="1">
      <alignment horizontal="left" vertical="center"/>
      <protection locked="0"/>
    </xf>
    <xf numFmtId="49" fontId="0" fillId="2" borderId="31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vertical="center"/>
      <protection/>
    </xf>
    <xf numFmtId="2" fontId="0" fillId="2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/>
    </xf>
    <xf numFmtId="2" fontId="0" fillId="2" borderId="32" xfId="0" applyNumberFormat="1" applyFont="1" applyFill="1" applyBorder="1" applyAlignment="1" applyProtection="1">
      <alignment horizontal="left" vertical="top" wrapText="1"/>
      <protection locked="0"/>
    </xf>
    <xf numFmtId="49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49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wrapText="1"/>
      <protection/>
    </xf>
    <xf numFmtId="0" fontId="0" fillId="2" borderId="34" xfId="0" applyFill="1" applyBorder="1" applyAlignment="1" applyProtection="1">
      <alignment wrapText="1"/>
      <protection locked="0"/>
    </xf>
    <xf numFmtId="0" fontId="0" fillId="0" borderId="0" xfId="0" applyNumberFormat="1" applyFont="1" applyBorder="1" applyAlignment="1">
      <alignment horizontal="left" wrapText="1"/>
    </xf>
    <xf numFmtId="0" fontId="0" fillId="2" borderId="2" xfId="0" applyNumberFormat="1" applyFont="1" applyFill="1" applyBorder="1" applyAlignment="1" applyProtection="1">
      <alignment vertical="top" wrapText="1"/>
      <protection locked="0"/>
    </xf>
    <xf numFmtId="49" fontId="6" fillId="0" borderId="35" xfId="0" applyNumberFormat="1" applyFont="1" applyBorder="1" applyAlignment="1" applyProtection="1">
      <alignment vertical="center" wrapText="1"/>
      <protection/>
    </xf>
    <xf numFmtId="49" fontId="0" fillId="0" borderId="36" xfId="0" applyNumberFormat="1" applyFont="1" applyBorder="1" applyAlignment="1" applyProtection="1">
      <alignment vertical="center" wrapText="1"/>
      <protection/>
    </xf>
    <xf numFmtId="2" fontId="0" fillId="0" borderId="35" xfId="0" applyNumberFormat="1" applyFont="1" applyBorder="1" applyAlignment="1" applyProtection="1">
      <alignment horizontal="justify" vertical="top" wrapText="1"/>
      <protection/>
    </xf>
    <xf numFmtId="49" fontId="6" fillId="0" borderId="37" xfId="0" applyNumberFormat="1" applyFont="1" applyBorder="1" applyAlignment="1" applyProtection="1">
      <alignment vertical="center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vertical="center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49" fontId="6" fillId="0" borderId="41" xfId="0" applyNumberFormat="1" applyFont="1" applyBorder="1" applyAlignment="1" applyProtection="1">
      <alignment vertical="center" wrapText="1"/>
      <protection/>
    </xf>
    <xf numFmtId="49" fontId="6" fillId="0" borderId="37" xfId="0" applyNumberFormat="1" applyFont="1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horizontal="justify" vertical="top" wrapText="1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0" fontId="0" fillId="0" borderId="42" xfId="0" applyNumberFormat="1" applyFont="1" applyBorder="1" applyAlignment="1" applyProtection="1">
      <alignment horizontal="left" vertical="top" wrapText="1"/>
      <protection/>
    </xf>
    <xf numFmtId="49" fontId="6" fillId="0" borderId="39" xfId="0" applyNumberFormat="1" applyFont="1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top" wrapText="1"/>
      <protection/>
    </xf>
    <xf numFmtId="49" fontId="6" fillId="0" borderId="37" xfId="0" applyNumberFormat="1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justify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vertical="center"/>
      <protection/>
    </xf>
    <xf numFmtId="0" fontId="3" fillId="2" borderId="43" xfId="0" applyNumberFormat="1" applyFont="1" applyFill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/>
      <protection/>
    </xf>
    <xf numFmtId="0" fontId="3" fillId="2" borderId="16" xfId="0" applyNumberFormat="1" applyFont="1" applyFill="1" applyBorder="1" applyAlignment="1" applyProtection="1">
      <alignment horizontal="left" vertical="center"/>
      <protection locked="0"/>
    </xf>
    <xf numFmtId="0" fontId="3" fillId="2" borderId="16" xfId="0" applyNumberFormat="1" applyFont="1" applyFill="1" applyBorder="1" applyAlignment="1" applyProtection="1">
      <alignment horizontal="left" vertical="center"/>
      <protection/>
    </xf>
    <xf numFmtId="49" fontId="12" fillId="4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left" vertical="top"/>
      <protection/>
    </xf>
    <xf numFmtId="49" fontId="15" fillId="0" borderId="16" xfId="0" applyNumberFormat="1" applyFont="1" applyBorder="1" applyAlignment="1" applyProtection="1">
      <alignment horizontal="left" vertical="top" shrinkToFit="1"/>
      <protection/>
    </xf>
    <xf numFmtId="49" fontId="14" fillId="0" borderId="16" xfId="0" applyNumberFormat="1" applyFont="1" applyBorder="1" applyAlignment="1" applyProtection="1">
      <alignment horizontal="center" vertical="top"/>
      <protection/>
    </xf>
    <xf numFmtId="164" fontId="15" fillId="5" borderId="16" xfId="0" applyNumberFormat="1" applyFont="1" applyFill="1" applyBorder="1" applyAlignment="1" applyProtection="1">
      <alignment horizontal="right"/>
      <protection locked="0"/>
    </xf>
    <xf numFmtId="164" fontId="15" fillId="5" borderId="16" xfId="0" applyNumberFormat="1" applyFont="1" applyFill="1" applyBorder="1" applyAlignment="1" applyProtection="1">
      <alignment horizontal="right" vertical="center"/>
      <protection locked="0"/>
    </xf>
    <xf numFmtId="49" fontId="11" fillId="0" borderId="16" xfId="0" applyNumberFormat="1" applyFont="1" applyBorder="1" applyAlignment="1" applyProtection="1">
      <alignment horizontal="left" vertical="top"/>
      <protection/>
    </xf>
    <xf numFmtId="49" fontId="11" fillId="0" borderId="16" xfId="0" applyNumberFormat="1" applyFont="1" applyBorder="1" applyAlignment="1" applyProtection="1">
      <alignment horizontal="left" vertical="top" shrinkToFit="1"/>
      <protection/>
    </xf>
    <xf numFmtId="49" fontId="11" fillId="0" borderId="16" xfId="0" applyNumberFormat="1" applyFont="1" applyBorder="1" applyAlignment="1" applyProtection="1">
      <alignment horizontal="center" vertical="top"/>
      <protection/>
    </xf>
    <xf numFmtId="164" fontId="15" fillId="2" borderId="16" xfId="0" applyNumberFormat="1" applyFont="1" applyFill="1" applyBorder="1" applyAlignment="1" applyProtection="1">
      <alignment horizontal="right"/>
      <protection locked="0"/>
    </xf>
    <xf numFmtId="164" fontId="11" fillId="2" borderId="16" xfId="0" applyNumberFormat="1" applyFont="1" applyFill="1" applyBorder="1" applyAlignment="1" applyProtection="1">
      <alignment horizontal="right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/>
    </xf>
    <xf numFmtId="165" fontId="3" fillId="2" borderId="16" xfId="0" applyNumberFormat="1" applyFont="1" applyFill="1" applyBorder="1" applyAlignment="1" applyProtection="1">
      <alignment horizontal="left" vertical="center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Border="1" applyAlignment="1" applyProtection="1">
      <alignment vertical="center"/>
      <protection/>
    </xf>
    <xf numFmtId="49" fontId="11" fillId="0" borderId="16" xfId="0" applyNumberFormat="1" applyFont="1" applyBorder="1" applyAlignment="1" applyProtection="1">
      <alignment vertical="center" wrapText="1" shrinkToFit="1"/>
      <protection/>
    </xf>
    <xf numFmtId="49" fontId="11" fillId="0" borderId="16" xfId="0" applyNumberFormat="1" applyFont="1" applyBorder="1" applyAlignment="1" applyProtection="1">
      <alignment horizontal="center" vertical="center"/>
      <protection/>
    </xf>
    <xf numFmtId="49" fontId="16" fillId="0" borderId="16" xfId="0" applyNumberFormat="1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 wrapText="1" shrinkToFit="1"/>
      <protection/>
    </xf>
    <xf numFmtId="164" fontId="16" fillId="5" borderId="16" xfId="0" applyNumberFormat="1" applyFont="1" applyFill="1" applyBorder="1" applyAlignment="1" applyProtection="1">
      <alignment horizontal="right" vertical="center"/>
      <protection locked="0"/>
    </xf>
    <xf numFmtId="49" fontId="16" fillId="0" borderId="16" xfId="0" applyNumberFormat="1" applyFont="1" applyBorder="1" applyAlignment="1" applyProtection="1">
      <alignment vertical="center" wrapText="1" shrinkToFit="1"/>
      <protection/>
    </xf>
    <xf numFmtId="49" fontId="15" fillId="0" borderId="16" xfId="0" applyNumberFormat="1" applyFont="1" applyBorder="1" applyAlignment="1" applyProtection="1">
      <alignment vertical="center"/>
      <protection/>
    </xf>
    <xf numFmtId="49" fontId="15" fillId="0" borderId="16" xfId="0" applyNumberFormat="1" applyFont="1" applyBorder="1" applyAlignment="1" applyProtection="1">
      <alignment vertical="center" wrapText="1" shrinkToFit="1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164" fontId="11" fillId="5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33" xfId="0" applyFont="1" applyBorder="1" applyAlignment="1" applyProtection="1">
      <alignment vertical="center"/>
      <protection/>
    </xf>
    <xf numFmtId="49" fontId="11" fillId="4" borderId="16" xfId="0" applyNumberFormat="1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vertical="center"/>
      <protection/>
    </xf>
    <xf numFmtId="0" fontId="12" fillId="2" borderId="16" xfId="0" applyNumberFormat="1" applyFont="1" applyFill="1" applyBorder="1" applyAlignment="1" applyProtection="1">
      <alignment vertical="center" wrapText="1"/>
      <protection/>
    </xf>
    <xf numFmtId="0" fontId="12" fillId="2" borderId="16" xfId="0" applyNumberFormat="1" applyFont="1" applyFill="1" applyBorder="1" applyAlignment="1" applyProtection="1">
      <alignment vertical="center" wrapText="1"/>
      <protection locked="0"/>
    </xf>
    <xf numFmtId="0" fontId="14" fillId="4" borderId="35" xfId="0" applyFont="1" applyFill="1" applyBorder="1" applyAlignment="1" applyProtection="1">
      <alignment horizontal="center" vertical="center" wrapText="1"/>
      <protection/>
    </xf>
    <xf numFmtId="0" fontId="14" fillId="4" borderId="44" xfId="0" applyFont="1" applyFill="1" applyBorder="1" applyAlignment="1" applyProtection="1">
      <alignment horizontal="center" vertical="center" wrapText="1"/>
      <protection/>
    </xf>
    <xf numFmtId="0" fontId="14" fillId="4" borderId="45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4" borderId="35" xfId="0" applyNumberFormat="1" applyFont="1" applyFill="1" applyBorder="1" applyAlignment="1" applyProtection="1">
      <alignment horizontal="center" vertical="center" wrapText="1"/>
      <protection/>
    </xf>
    <xf numFmtId="0" fontId="11" fillId="4" borderId="4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0" fillId="2" borderId="2" xfId="0" applyNumberFormat="1" applyFill="1" applyBorder="1" applyAlignment="1" applyProtection="1">
      <alignment vertical="top" wrapText="1"/>
      <protection locked="0"/>
    </xf>
    <xf numFmtId="2" fontId="0" fillId="2" borderId="32" xfId="0" applyNumberFormat="1" applyFill="1" applyBorder="1" applyAlignment="1" applyProtection="1">
      <alignment horizontal="left" vertical="top" wrapText="1"/>
      <protection locked="0"/>
    </xf>
    <xf numFmtId="14" fontId="0" fillId="2" borderId="29" xfId="0" applyNumberFormat="1" applyFill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showGridLines="0" workbookViewId="0" topLeftCell="A103">
      <selection activeCell="B62" sqref="B62:I77"/>
    </sheetView>
  </sheetViews>
  <sheetFormatPr defaultColWidth="9.140625" defaultRowHeight="12.75"/>
  <cols>
    <col min="1" max="1" width="31.28125" style="1" customWidth="1"/>
    <col min="2" max="2" width="21.140625" style="2" customWidth="1"/>
    <col min="3" max="3" width="19.28125" style="1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customWidth="1"/>
    <col min="9" max="9" width="11.421875" style="2" customWidth="1"/>
    <col min="10" max="16384" width="9.140625" style="2" customWidth="1"/>
  </cols>
  <sheetData>
    <row r="1" spans="1:9" ht="15.75">
      <c r="A1" s="3" t="s">
        <v>0</v>
      </c>
      <c r="B1" s="4"/>
      <c r="C1" s="137" t="s">
        <v>1</v>
      </c>
      <c r="D1" s="137"/>
      <c r="E1" s="137"/>
      <c r="F1" s="4"/>
      <c r="G1" s="4"/>
      <c r="H1" s="4"/>
      <c r="I1" s="4"/>
    </row>
    <row r="2" spans="1:9" ht="15.75">
      <c r="A2" s="3"/>
      <c r="B2" s="4"/>
      <c r="C2" s="5"/>
      <c r="D2" s="6"/>
      <c r="E2" s="6"/>
      <c r="F2" s="4"/>
      <c r="G2" s="4"/>
      <c r="H2" s="4"/>
      <c r="I2" s="4"/>
    </row>
    <row r="3" spans="1:9" ht="17.25" customHeight="1">
      <c r="A3" s="138" t="s">
        <v>2</v>
      </c>
      <c r="B3" s="138"/>
      <c r="C3" s="138"/>
      <c r="D3" s="138"/>
      <c r="E3" s="138"/>
      <c r="F3" s="138"/>
      <c r="G3" s="138"/>
      <c r="H3" s="138"/>
      <c r="I3" s="138"/>
    </row>
    <row r="4" spans="1:9" ht="17.2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</row>
    <row r="5" spans="1:9" ht="15">
      <c r="A5" s="139" t="s">
        <v>4</v>
      </c>
      <c r="B5" s="139"/>
      <c r="C5" s="3"/>
      <c r="D5" s="8"/>
      <c r="E5" s="8"/>
      <c r="F5" s="8"/>
      <c r="G5" s="8"/>
      <c r="H5" s="8"/>
      <c r="I5" s="8"/>
    </row>
    <row r="6" spans="1:9" ht="9.75" customHeight="1">
      <c r="A6" s="9"/>
      <c r="B6" s="10"/>
      <c r="C6" s="8"/>
      <c r="D6" s="8"/>
      <c r="E6" s="8"/>
      <c r="F6" s="8"/>
      <c r="G6" s="8"/>
      <c r="H6" s="8"/>
      <c r="I6" s="8"/>
    </row>
    <row r="7" spans="1:9" ht="12.75">
      <c r="A7" s="11" t="s">
        <v>5</v>
      </c>
      <c r="B7" s="12" t="s">
        <v>6</v>
      </c>
      <c r="C7" s="13"/>
      <c r="D7" s="14" t="s">
        <v>7</v>
      </c>
      <c r="E7" s="140" t="s">
        <v>8</v>
      </c>
      <c r="F7" s="140"/>
      <c r="G7" s="140"/>
      <c r="H7" s="140"/>
      <c r="I7" s="140"/>
    </row>
    <row r="8" spans="1:9" s="8" customFormat="1" ht="12.75">
      <c r="A8" s="15"/>
      <c r="B8" s="16"/>
      <c r="C8" s="17"/>
      <c r="D8" s="18"/>
      <c r="E8" s="16"/>
      <c r="F8" s="19"/>
      <c r="G8" s="19"/>
      <c r="H8" s="19"/>
      <c r="I8" s="19"/>
    </row>
    <row r="9" spans="1:9" s="8" customFormat="1" ht="12.75" customHeight="1">
      <c r="A9" s="141" t="s">
        <v>9</v>
      </c>
      <c r="B9" s="142" t="s">
        <v>10</v>
      </c>
      <c r="C9" s="142"/>
      <c r="D9" s="142"/>
      <c r="E9" s="16"/>
      <c r="F9" s="19"/>
      <c r="G9" s="19"/>
      <c r="H9" s="19"/>
      <c r="I9" s="19"/>
    </row>
    <row r="10" spans="1:9" s="8" customFormat="1" ht="12.75">
      <c r="A10" s="141"/>
      <c r="B10" s="142"/>
      <c r="C10" s="142"/>
      <c r="D10" s="142"/>
      <c r="E10" s="16"/>
      <c r="F10" s="19"/>
      <c r="G10" s="19"/>
      <c r="H10" s="19"/>
      <c r="I10" s="19"/>
    </row>
    <row r="11" spans="1:9" s="8" customFormat="1" ht="12.75">
      <c r="A11" s="15"/>
      <c r="B11" s="16"/>
      <c r="C11" s="17"/>
      <c r="D11" s="18"/>
      <c r="E11" s="16"/>
      <c r="F11" s="19"/>
      <c r="G11" s="19"/>
      <c r="H11" s="19"/>
      <c r="I11" s="19"/>
    </row>
    <row r="12" spans="1:9" ht="12.75">
      <c r="A12" s="11" t="s">
        <v>11</v>
      </c>
      <c r="B12" s="20" t="s">
        <v>12</v>
      </c>
      <c r="C12" s="21" t="s">
        <v>13</v>
      </c>
      <c r="D12" s="20" t="s">
        <v>14</v>
      </c>
      <c r="E12" s="21" t="s">
        <v>15</v>
      </c>
      <c r="F12" s="22"/>
      <c r="G12" s="22"/>
      <c r="H12" s="22"/>
      <c r="I12" s="23"/>
    </row>
    <row r="13" spans="1:9" ht="13.5" customHeight="1">
      <c r="A13" s="10"/>
      <c r="B13" s="24"/>
      <c r="C13" s="25"/>
      <c r="D13" s="25"/>
      <c r="E13" s="24"/>
      <c r="F13" s="24"/>
      <c r="G13" s="26"/>
      <c r="H13" s="26"/>
      <c r="I13" s="26"/>
    </row>
    <row r="14" spans="1:9" ht="12.75">
      <c r="A14" s="11" t="s">
        <v>16</v>
      </c>
      <c r="B14" s="140" t="s">
        <v>17</v>
      </c>
      <c r="C14" s="140"/>
      <c r="D14" s="140"/>
      <c r="E14" s="140"/>
      <c r="F14" s="140"/>
      <c r="G14" s="140"/>
      <c r="H14" s="140"/>
      <c r="I14" s="140"/>
    </row>
    <row r="15" spans="1:9" s="27" customFormat="1" ht="13.5" customHeight="1">
      <c r="A15" s="25"/>
      <c r="B15" s="25"/>
      <c r="C15" s="25"/>
      <c r="E15" s="25"/>
      <c r="F15" s="25"/>
      <c r="G15" s="25"/>
      <c r="H15" s="25"/>
      <c r="I15" s="25"/>
    </row>
    <row r="16" spans="1:9" ht="18.75" customHeight="1">
      <c r="A16" s="14" t="s">
        <v>18</v>
      </c>
      <c r="B16" s="140" t="s">
        <v>19</v>
      </c>
      <c r="C16" s="140"/>
      <c r="D16" s="140"/>
      <c r="E16" s="140"/>
      <c r="F16" s="140"/>
      <c r="G16" s="140"/>
      <c r="H16" s="140"/>
      <c r="I16" s="140"/>
    </row>
    <row r="17" spans="1:9" ht="9.75" customHeight="1">
      <c r="A17" s="25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28" t="s">
        <v>20</v>
      </c>
      <c r="B18" s="143"/>
      <c r="C18" s="143"/>
      <c r="D18" s="29"/>
      <c r="E18" s="29"/>
      <c r="F18" s="29"/>
      <c r="G18" s="29"/>
      <c r="H18" s="29"/>
      <c r="I18" s="30"/>
    </row>
    <row r="19" spans="1:9" ht="12.75">
      <c r="A19" s="31" t="s">
        <v>21</v>
      </c>
      <c r="B19" s="144" t="s">
        <v>22</v>
      </c>
      <c r="C19" s="144"/>
      <c r="D19" s="144"/>
      <c r="E19" s="144"/>
      <c r="F19" s="144"/>
      <c r="G19" s="144"/>
      <c r="H19" s="144"/>
      <c r="I19" s="144"/>
    </row>
    <row r="20" spans="1:9" ht="12.75">
      <c r="A20" s="31" t="s">
        <v>23</v>
      </c>
      <c r="B20" s="144" t="s">
        <v>24</v>
      </c>
      <c r="C20" s="144"/>
      <c r="D20" s="144"/>
      <c r="E20" s="144"/>
      <c r="F20" s="144"/>
      <c r="G20" s="144"/>
      <c r="H20" s="144"/>
      <c r="I20" s="144"/>
    </row>
    <row r="21" spans="1:9" ht="12.75">
      <c r="A21" s="32" t="s">
        <v>25</v>
      </c>
      <c r="B21" s="145" t="s">
        <v>26</v>
      </c>
      <c r="C21" s="145"/>
      <c r="D21" s="145"/>
      <c r="E21" s="145"/>
      <c r="F21" s="145"/>
      <c r="G21" s="145"/>
      <c r="H21" s="145"/>
      <c r="I21" s="145"/>
    </row>
    <row r="22" spans="1:9" ht="9.75" customHeight="1">
      <c r="A22" s="33"/>
      <c r="B22" s="13"/>
      <c r="C22" s="2"/>
      <c r="I22" s="13"/>
    </row>
    <row r="23" spans="1:9" ht="12.75">
      <c r="A23" s="11" t="s">
        <v>27</v>
      </c>
      <c r="B23" s="140" t="s">
        <v>28</v>
      </c>
      <c r="C23" s="140"/>
      <c r="D23" s="140"/>
      <c r="E23" s="140"/>
      <c r="F23" s="140"/>
      <c r="G23" s="140"/>
      <c r="H23" s="140"/>
      <c r="I23" s="140"/>
    </row>
    <row r="24" spans="1:9" ht="9.75" customHeight="1">
      <c r="A24" s="13"/>
      <c r="B24" s="13"/>
      <c r="C24" s="13"/>
      <c r="I24" s="13"/>
    </row>
    <row r="25" spans="1:9" ht="12.75">
      <c r="A25" s="11" t="s">
        <v>29</v>
      </c>
      <c r="B25" s="34" t="s">
        <v>30</v>
      </c>
      <c r="C25" s="21"/>
      <c r="D25" s="35"/>
      <c r="E25" s="34" t="s">
        <v>31</v>
      </c>
      <c r="F25" s="140" t="s">
        <v>32</v>
      </c>
      <c r="G25" s="140"/>
      <c r="H25" s="140"/>
      <c r="I25" s="140"/>
    </row>
    <row r="26" spans="1:9" ht="9.75" customHeight="1">
      <c r="A26" s="36"/>
      <c r="B26" s="36"/>
      <c r="C26" s="25"/>
      <c r="D26" s="13"/>
      <c r="E26" s="36"/>
      <c r="I26" s="13"/>
    </row>
    <row r="27" spans="1:9" ht="12.75">
      <c r="A27" s="11" t="s">
        <v>33</v>
      </c>
      <c r="B27" s="34" t="s">
        <v>30</v>
      </c>
      <c r="C27" s="21"/>
      <c r="D27" s="35"/>
      <c r="E27" s="34" t="s">
        <v>31</v>
      </c>
      <c r="F27" s="140"/>
      <c r="G27" s="140"/>
      <c r="H27" s="140"/>
      <c r="I27" s="140"/>
    </row>
    <row r="28" spans="1:9" ht="12.75">
      <c r="A28" s="13"/>
      <c r="B28" s="13"/>
      <c r="C28" s="13"/>
      <c r="E28" s="13"/>
      <c r="F28" s="13"/>
      <c r="G28" s="13"/>
      <c r="H28" s="13"/>
      <c r="I28" s="13"/>
    </row>
    <row r="29" spans="1:9" ht="12.75">
      <c r="A29" s="11" t="s">
        <v>34</v>
      </c>
      <c r="B29" s="146" t="s">
        <v>35</v>
      </c>
      <c r="C29" s="146"/>
      <c r="D29" s="146"/>
      <c r="E29" s="146"/>
      <c r="F29" s="146"/>
      <c r="G29" s="146"/>
      <c r="H29" s="146"/>
      <c r="I29" s="146"/>
    </row>
    <row r="30" spans="1:9" ht="7.5" customHeight="1">
      <c r="A30" s="36"/>
      <c r="B30" s="24"/>
      <c r="C30" s="24"/>
      <c r="D30" s="37"/>
      <c r="E30" s="37"/>
      <c r="F30" s="37"/>
      <c r="G30" s="37"/>
      <c r="H30" s="37"/>
      <c r="I30" s="37"/>
    </row>
    <row r="31" spans="1:9" ht="12.75">
      <c r="A31" s="11" t="s">
        <v>36</v>
      </c>
      <c r="B31" s="146" t="s">
        <v>37</v>
      </c>
      <c r="C31" s="146"/>
      <c r="D31" s="146"/>
      <c r="E31" s="146"/>
      <c r="F31" s="146"/>
      <c r="G31" s="146"/>
      <c r="H31" s="146"/>
      <c r="I31" s="146"/>
    </row>
    <row r="32" spans="1:9" ht="9.75" customHeight="1">
      <c r="A32" s="13"/>
      <c r="B32" s="13"/>
      <c r="C32" s="13"/>
      <c r="D32" s="13"/>
      <c r="E32" s="13"/>
      <c r="F32" s="13"/>
      <c r="G32" s="13"/>
      <c r="H32" s="13"/>
      <c r="I32" s="38"/>
    </row>
    <row r="33" spans="1:9" ht="12.75">
      <c r="A33" s="11" t="s">
        <v>38</v>
      </c>
      <c r="B33" s="140" t="s">
        <v>39</v>
      </c>
      <c r="C33" s="140"/>
      <c r="D33" s="13"/>
      <c r="E33" s="147" t="s">
        <v>40</v>
      </c>
      <c r="F33" s="147"/>
      <c r="G33" s="233" t="s">
        <v>568</v>
      </c>
      <c r="H33" s="140"/>
      <c r="I33" s="140"/>
    </row>
    <row r="34" spans="1:9" ht="9.75" customHeight="1">
      <c r="A34" s="2"/>
      <c r="B34" s="13"/>
      <c r="C34" s="13"/>
      <c r="D34" s="13"/>
      <c r="E34" s="13"/>
      <c r="F34" s="13"/>
      <c r="G34" s="13"/>
      <c r="H34" s="13"/>
      <c r="I34" s="13"/>
    </row>
    <row r="35" spans="1:9" ht="9.75" customHeight="1">
      <c r="A35" s="147" t="s">
        <v>41</v>
      </c>
      <c r="B35" s="148" t="s">
        <v>42</v>
      </c>
      <c r="C35" s="148"/>
      <c r="D35" s="148"/>
      <c r="E35" s="148"/>
      <c r="F35" s="148"/>
      <c r="G35" s="148"/>
      <c r="H35" s="148"/>
      <c r="I35" s="148"/>
    </row>
    <row r="36" spans="1:9" ht="9.75" customHeight="1">
      <c r="A36" s="147"/>
      <c r="B36" s="148"/>
      <c r="C36" s="148"/>
      <c r="D36" s="148"/>
      <c r="E36" s="148"/>
      <c r="F36" s="148"/>
      <c r="G36" s="148"/>
      <c r="H36" s="148"/>
      <c r="I36" s="148"/>
    </row>
    <row r="37" spans="1:9" ht="12.75">
      <c r="A37" s="147"/>
      <c r="B37" s="148"/>
      <c r="C37" s="148"/>
      <c r="D37" s="148"/>
      <c r="E37" s="148"/>
      <c r="F37" s="148"/>
      <c r="G37" s="148"/>
      <c r="H37" s="148"/>
      <c r="I37" s="148"/>
    </row>
    <row r="38" spans="1:9" ht="12.75">
      <c r="A38" s="36"/>
      <c r="B38" s="16"/>
      <c r="C38" s="39"/>
      <c r="D38" s="39"/>
      <c r="E38" s="39"/>
      <c r="F38" s="39"/>
      <c r="G38" s="39"/>
      <c r="H38" s="39"/>
      <c r="I38" s="39"/>
    </row>
    <row r="39" spans="1:9" ht="26.25" customHeight="1">
      <c r="A39" s="149" t="s">
        <v>43</v>
      </c>
      <c r="B39" s="231" t="s">
        <v>566</v>
      </c>
      <c r="C39" s="151" t="s">
        <v>44</v>
      </c>
      <c r="D39" s="151"/>
      <c r="E39" s="151"/>
      <c r="F39" s="152" t="s">
        <v>37</v>
      </c>
      <c r="G39" s="152"/>
      <c r="H39" s="152"/>
      <c r="I39" s="152"/>
    </row>
    <row r="40" spans="1:9" ht="12.75">
      <c r="A40" s="149"/>
      <c r="B40" s="150"/>
      <c r="C40" s="151"/>
      <c r="D40" s="151"/>
      <c r="E40" s="151"/>
      <c r="F40" s="152"/>
      <c r="G40" s="152"/>
      <c r="H40" s="152"/>
      <c r="I40" s="152"/>
    </row>
    <row r="41" spans="1:9" ht="12.75">
      <c r="A41" s="149"/>
      <c r="B41" s="150"/>
      <c r="C41" s="151"/>
      <c r="D41" s="151"/>
      <c r="E41" s="151"/>
      <c r="F41" s="152"/>
      <c r="G41" s="152"/>
      <c r="H41" s="152"/>
      <c r="I41" s="152"/>
    </row>
    <row r="42" spans="1:9" ht="12.75" customHeight="1">
      <c r="A42" s="149"/>
      <c r="B42" s="150"/>
      <c r="C42" s="153" t="s">
        <v>45</v>
      </c>
      <c r="D42" s="153"/>
      <c r="E42" s="153"/>
      <c r="F42" s="232">
        <v>41981</v>
      </c>
      <c r="G42" s="154"/>
      <c r="H42" s="154"/>
      <c r="I42" s="154"/>
    </row>
    <row r="43" spans="1:9" ht="12.75">
      <c r="A43" s="149"/>
      <c r="B43" s="150"/>
      <c r="C43" s="153"/>
      <c r="D43" s="153"/>
      <c r="E43" s="153"/>
      <c r="F43" s="154"/>
      <c r="G43" s="154"/>
      <c r="H43" s="154"/>
      <c r="I43" s="154"/>
    </row>
    <row r="44" spans="1:9" ht="13.5" customHeight="1">
      <c r="A44" s="149"/>
      <c r="B44" s="150"/>
      <c r="C44" s="155" t="s">
        <v>46</v>
      </c>
      <c r="D44" s="155"/>
      <c r="E44" s="155"/>
      <c r="F44" s="156"/>
      <c r="G44" s="156"/>
      <c r="H44" s="156"/>
      <c r="I44" s="156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 customHeight="1">
      <c r="A46" s="157" t="s">
        <v>47</v>
      </c>
      <c r="B46" s="157"/>
      <c r="C46" s="157"/>
      <c r="D46" s="157"/>
      <c r="E46" s="157"/>
      <c r="F46" s="157"/>
      <c r="G46" s="157"/>
      <c r="H46" s="157"/>
      <c r="I46" s="157"/>
    </row>
    <row r="47" spans="1:9" ht="12.75" customHeight="1">
      <c r="A47" s="157"/>
      <c r="B47" s="157"/>
      <c r="C47" s="157"/>
      <c r="D47" s="157"/>
      <c r="E47" s="157"/>
      <c r="F47" s="157"/>
      <c r="G47" s="157"/>
      <c r="H47" s="157"/>
      <c r="I47" s="157"/>
    </row>
    <row r="48" spans="1:9" ht="12.75" customHeight="1">
      <c r="A48" s="157"/>
      <c r="B48" s="157"/>
      <c r="C48" s="157"/>
      <c r="D48" s="157"/>
      <c r="E48" s="157"/>
      <c r="F48" s="157"/>
      <c r="G48" s="157"/>
      <c r="H48" s="157"/>
      <c r="I48" s="157"/>
    </row>
    <row r="49" spans="1:9" ht="12.75">
      <c r="A49" s="157"/>
      <c r="B49" s="157"/>
      <c r="C49" s="157"/>
      <c r="D49" s="157"/>
      <c r="E49" s="157"/>
      <c r="F49" s="157"/>
      <c r="G49" s="157"/>
      <c r="H49" s="157"/>
      <c r="I49" s="157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28" t="s">
        <v>48</v>
      </c>
      <c r="B51" s="230" t="s">
        <v>567</v>
      </c>
      <c r="C51" s="158"/>
      <c r="D51" s="158"/>
      <c r="E51" s="158"/>
      <c r="F51" s="158"/>
      <c r="G51" s="158"/>
      <c r="H51" s="158"/>
      <c r="I51" s="158"/>
    </row>
    <row r="52" spans="1:9" ht="12.75">
      <c r="A52" s="41"/>
      <c r="B52" s="158"/>
      <c r="C52" s="158"/>
      <c r="D52" s="158"/>
      <c r="E52" s="158"/>
      <c r="F52" s="158"/>
      <c r="G52" s="158"/>
      <c r="H52" s="158"/>
      <c r="I52" s="158"/>
    </row>
    <row r="53" spans="1:14" ht="12.75">
      <c r="A53" s="41"/>
      <c r="B53" s="158"/>
      <c r="C53" s="158"/>
      <c r="D53" s="158"/>
      <c r="E53" s="158"/>
      <c r="F53" s="158"/>
      <c r="G53" s="158"/>
      <c r="H53" s="158"/>
      <c r="I53" s="158"/>
      <c r="J53" s="13"/>
      <c r="K53" s="13"/>
      <c r="L53" s="13"/>
      <c r="M53" s="13"/>
      <c r="N53" s="13"/>
    </row>
    <row r="54" spans="1:14" ht="12.75">
      <c r="A54" s="41"/>
      <c r="B54" s="158"/>
      <c r="C54" s="158"/>
      <c r="D54" s="158"/>
      <c r="E54" s="158"/>
      <c r="F54" s="158"/>
      <c r="G54" s="158"/>
      <c r="H54" s="158"/>
      <c r="I54" s="158"/>
      <c r="J54" s="13"/>
      <c r="K54" s="13"/>
      <c r="L54" s="13"/>
      <c r="M54" s="13"/>
      <c r="N54" s="13"/>
    </row>
    <row r="55" spans="1:14" ht="12.75">
      <c r="A55" s="41"/>
      <c r="B55" s="158"/>
      <c r="C55" s="158"/>
      <c r="D55" s="158"/>
      <c r="E55" s="158"/>
      <c r="F55" s="158"/>
      <c r="G55" s="158"/>
      <c r="H55" s="158"/>
      <c r="I55" s="158"/>
      <c r="J55" s="13"/>
      <c r="K55" s="13"/>
      <c r="L55" s="13"/>
      <c r="M55" s="13"/>
      <c r="N55" s="13"/>
    </row>
    <row r="56" spans="1:14" ht="12.75">
      <c r="A56" s="41"/>
      <c r="B56" s="158"/>
      <c r="C56" s="158"/>
      <c r="D56" s="158"/>
      <c r="E56" s="158"/>
      <c r="F56" s="158"/>
      <c r="G56" s="158"/>
      <c r="H56" s="158"/>
      <c r="I56" s="158"/>
      <c r="J56" s="13"/>
      <c r="K56" s="13"/>
      <c r="L56" s="13"/>
      <c r="M56" s="13"/>
      <c r="N56" s="13"/>
    </row>
    <row r="57" spans="1:14" ht="12.75">
      <c r="A57" s="41"/>
      <c r="B57" s="158"/>
      <c r="C57" s="158"/>
      <c r="D57" s="158"/>
      <c r="E57" s="158"/>
      <c r="F57" s="158"/>
      <c r="G57" s="158"/>
      <c r="H57" s="158"/>
      <c r="I57" s="158"/>
      <c r="J57" s="13"/>
      <c r="K57" s="13"/>
      <c r="L57" s="13"/>
      <c r="M57" s="13"/>
      <c r="N57" s="13"/>
    </row>
    <row r="58" spans="1:14" ht="12.75">
      <c r="A58" s="42"/>
      <c r="B58" s="158"/>
      <c r="C58" s="158"/>
      <c r="D58" s="158"/>
      <c r="E58" s="158"/>
      <c r="F58" s="158"/>
      <c r="G58" s="158"/>
      <c r="H58" s="158"/>
      <c r="I58" s="158"/>
      <c r="J58" s="13"/>
      <c r="K58" s="13"/>
      <c r="L58" s="13"/>
      <c r="M58" s="13"/>
      <c r="N58" s="13"/>
    </row>
    <row r="59" spans="1:9" ht="12.75">
      <c r="A59" s="17"/>
      <c r="B59" s="17"/>
      <c r="C59" s="43"/>
      <c r="D59" s="44"/>
      <c r="E59" s="44"/>
      <c r="F59" s="13"/>
      <c r="G59" s="13"/>
      <c r="H59" s="13"/>
      <c r="I59" s="13"/>
    </row>
    <row r="60" spans="1:9" ht="15">
      <c r="A60" s="139" t="s">
        <v>49</v>
      </c>
      <c r="B60" s="139"/>
      <c r="C60" s="139"/>
      <c r="D60" s="44"/>
      <c r="E60" s="44"/>
      <c r="F60" s="13"/>
      <c r="G60" s="13"/>
      <c r="H60" s="13"/>
      <c r="I60" s="13"/>
    </row>
    <row r="61" spans="1:9" ht="12.75">
      <c r="A61" s="17"/>
      <c r="B61" s="17"/>
      <c r="C61" s="43"/>
      <c r="D61" s="44"/>
      <c r="E61" s="44"/>
      <c r="F61" s="13"/>
      <c r="G61" s="13"/>
      <c r="H61" s="13"/>
      <c r="I61" s="13"/>
    </row>
    <row r="62" spans="1:9" ht="12.75" customHeight="1">
      <c r="A62" s="141" t="s">
        <v>50</v>
      </c>
      <c r="B62" s="230" t="s">
        <v>564</v>
      </c>
      <c r="C62" s="158"/>
      <c r="D62" s="158"/>
      <c r="E62" s="158"/>
      <c r="F62" s="158"/>
      <c r="G62" s="158"/>
      <c r="H62" s="158"/>
      <c r="I62" s="158"/>
    </row>
    <row r="63" spans="1:9" ht="12.75">
      <c r="A63" s="141"/>
      <c r="B63" s="158"/>
      <c r="C63" s="158"/>
      <c r="D63" s="158"/>
      <c r="E63" s="158"/>
      <c r="F63" s="158"/>
      <c r="G63" s="158"/>
      <c r="H63" s="158"/>
      <c r="I63" s="158"/>
    </row>
    <row r="64" spans="1:9" ht="12.75">
      <c r="A64" s="141"/>
      <c r="B64" s="158"/>
      <c r="C64" s="158"/>
      <c r="D64" s="158"/>
      <c r="E64" s="158"/>
      <c r="F64" s="158"/>
      <c r="G64" s="158"/>
      <c r="H64" s="158"/>
      <c r="I64" s="158"/>
    </row>
    <row r="65" spans="1:9" ht="12.75">
      <c r="A65" s="141"/>
      <c r="B65" s="158"/>
      <c r="C65" s="158"/>
      <c r="D65" s="158"/>
      <c r="E65" s="158"/>
      <c r="F65" s="158"/>
      <c r="G65" s="158"/>
      <c r="H65" s="158"/>
      <c r="I65" s="158"/>
    </row>
    <row r="66" spans="1:9" ht="12.75">
      <c r="A66" s="141"/>
      <c r="B66" s="158"/>
      <c r="C66" s="158"/>
      <c r="D66" s="158"/>
      <c r="E66" s="158"/>
      <c r="F66" s="158"/>
      <c r="G66" s="158"/>
      <c r="H66" s="158"/>
      <c r="I66" s="158"/>
    </row>
    <row r="67" spans="1:9" ht="12.75">
      <c r="A67" s="141"/>
      <c r="B67" s="158"/>
      <c r="C67" s="158"/>
      <c r="D67" s="158"/>
      <c r="E67" s="158"/>
      <c r="F67" s="158"/>
      <c r="G67" s="158"/>
      <c r="H67" s="158"/>
      <c r="I67" s="158"/>
    </row>
    <row r="68" spans="1:9" ht="12.75">
      <c r="A68" s="141"/>
      <c r="B68" s="158"/>
      <c r="C68" s="158"/>
      <c r="D68" s="158"/>
      <c r="E68" s="158"/>
      <c r="F68" s="158"/>
      <c r="G68" s="158"/>
      <c r="H68" s="158"/>
      <c r="I68" s="158"/>
    </row>
    <row r="69" spans="1:9" ht="12.75">
      <c r="A69" s="141"/>
      <c r="B69" s="158"/>
      <c r="C69" s="158"/>
      <c r="D69" s="158"/>
      <c r="E69" s="158"/>
      <c r="F69" s="158"/>
      <c r="G69" s="158"/>
      <c r="H69" s="158"/>
      <c r="I69" s="158"/>
    </row>
    <row r="70" spans="1:9" ht="12.75">
      <c r="A70" s="141"/>
      <c r="B70" s="158"/>
      <c r="C70" s="158"/>
      <c r="D70" s="158"/>
      <c r="E70" s="158"/>
      <c r="F70" s="158"/>
      <c r="G70" s="158"/>
      <c r="H70" s="158"/>
      <c r="I70" s="158"/>
    </row>
    <row r="71" spans="1:9" ht="12.75">
      <c r="A71" s="141"/>
      <c r="B71" s="158"/>
      <c r="C71" s="158"/>
      <c r="D71" s="158"/>
      <c r="E71" s="158"/>
      <c r="F71" s="158"/>
      <c r="G71" s="158"/>
      <c r="H71" s="158"/>
      <c r="I71" s="158"/>
    </row>
    <row r="72" spans="1:9" ht="12.75">
      <c r="A72" s="141"/>
      <c r="B72" s="158"/>
      <c r="C72" s="158"/>
      <c r="D72" s="158"/>
      <c r="E72" s="158"/>
      <c r="F72" s="158"/>
      <c r="G72" s="158"/>
      <c r="H72" s="158"/>
      <c r="I72" s="158"/>
    </row>
    <row r="73" spans="1:9" ht="12.75">
      <c r="A73" s="141"/>
      <c r="B73" s="158"/>
      <c r="C73" s="158"/>
      <c r="D73" s="158"/>
      <c r="E73" s="158"/>
      <c r="F73" s="158"/>
      <c r="G73" s="158"/>
      <c r="H73" s="158"/>
      <c r="I73" s="158"/>
    </row>
    <row r="74" spans="1:9" ht="12.75">
      <c r="A74" s="141"/>
      <c r="B74" s="158"/>
      <c r="C74" s="158"/>
      <c r="D74" s="158"/>
      <c r="E74" s="158"/>
      <c r="F74" s="158"/>
      <c r="G74" s="158"/>
      <c r="H74" s="158"/>
      <c r="I74" s="158"/>
    </row>
    <row r="75" spans="1:9" ht="12.75">
      <c r="A75" s="141"/>
      <c r="B75" s="158"/>
      <c r="C75" s="158"/>
      <c r="D75" s="158"/>
      <c r="E75" s="158"/>
      <c r="F75" s="158"/>
      <c r="G75" s="158"/>
      <c r="H75" s="158"/>
      <c r="I75" s="158"/>
    </row>
    <row r="76" spans="1:9" ht="12.75">
      <c r="A76" s="141"/>
      <c r="B76" s="158"/>
      <c r="C76" s="158"/>
      <c r="D76" s="158"/>
      <c r="E76" s="158"/>
      <c r="F76" s="158"/>
      <c r="G76" s="158"/>
      <c r="H76" s="158"/>
      <c r="I76" s="158"/>
    </row>
    <row r="77" spans="1:9" ht="12.75">
      <c r="A77" s="141"/>
      <c r="B77" s="158"/>
      <c r="C77" s="158"/>
      <c r="D77" s="158"/>
      <c r="E77" s="158"/>
      <c r="F77" s="158"/>
      <c r="G77" s="158"/>
      <c r="H77" s="158"/>
      <c r="I77" s="158"/>
    </row>
    <row r="78" spans="1:9" s="8" customFormat="1" ht="12.75">
      <c r="A78" s="17"/>
      <c r="B78" s="17"/>
      <c r="C78" s="43"/>
      <c r="D78" s="45"/>
      <c r="E78" s="45"/>
      <c r="F78" s="17"/>
      <c r="G78" s="17"/>
      <c r="H78" s="17"/>
      <c r="I78" s="17"/>
    </row>
    <row r="79" spans="1:9" s="8" customFormat="1" ht="12.75">
      <c r="A79" s="17"/>
      <c r="B79" s="17"/>
      <c r="C79" s="43"/>
      <c r="D79" s="45"/>
      <c r="E79" s="45"/>
      <c r="F79" s="17"/>
      <c r="G79" s="17"/>
      <c r="H79" s="17"/>
      <c r="I79" s="17"/>
    </row>
    <row r="80" spans="1:9" s="8" customFormat="1" ht="15">
      <c r="A80" s="139" t="s">
        <v>51</v>
      </c>
      <c r="B80" s="139"/>
      <c r="C80" s="139"/>
      <c r="D80" s="17"/>
      <c r="E80" s="17"/>
      <c r="F80" s="17"/>
      <c r="G80" s="17"/>
      <c r="H80" s="17"/>
      <c r="I80" s="17"/>
    </row>
    <row r="81" spans="1:9" s="8" customFormat="1" ht="15">
      <c r="A81" s="7"/>
      <c r="B81" s="46"/>
      <c r="C81" s="46"/>
      <c r="D81" s="17"/>
      <c r="E81" s="17"/>
      <c r="F81" s="17"/>
      <c r="G81" s="17"/>
      <c r="H81" s="17"/>
      <c r="I81" s="17"/>
    </row>
    <row r="82" spans="1:9" ht="12.75" customHeight="1">
      <c r="A82" s="141" t="s">
        <v>52</v>
      </c>
      <c r="B82" s="230" t="s">
        <v>565</v>
      </c>
      <c r="C82" s="158"/>
      <c r="D82" s="158"/>
      <c r="E82" s="158"/>
      <c r="F82" s="158"/>
      <c r="G82" s="158"/>
      <c r="H82" s="158"/>
      <c r="I82" s="158"/>
    </row>
    <row r="83" spans="1:9" ht="12.75">
      <c r="A83" s="141"/>
      <c r="B83" s="158"/>
      <c r="C83" s="158"/>
      <c r="D83" s="158"/>
      <c r="E83" s="158"/>
      <c r="F83" s="158"/>
      <c r="G83" s="158"/>
      <c r="H83" s="158"/>
      <c r="I83" s="158"/>
    </row>
    <row r="84" spans="1:9" ht="12.75">
      <c r="A84" s="141"/>
      <c r="B84" s="158"/>
      <c r="C84" s="158"/>
      <c r="D84" s="158"/>
      <c r="E84" s="158"/>
      <c r="F84" s="158"/>
      <c r="G84" s="158"/>
      <c r="H84" s="158"/>
      <c r="I84" s="158"/>
    </row>
    <row r="85" spans="1:9" ht="12.75">
      <c r="A85" s="141"/>
      <c r="B85" s="158"/>
      <c r="C85" s="158"/>
      <c r="D85" s="158"/>
      <c r="E85" s="158"/>
      <c r="F85" s="158"/>
      <c r="G85" s="158"/>
      <c r="H85" s="158"/>
      <c r="I85" s="158"/>
    </row>
    <row r="86" spans="1:9" ht="12.75">
      <c r="A86" s="141"/>
      <c r="B86" s="158"/>
      <c r="C86" s="158"/>
      <c r="D86" s="158"/>
      <c r="E86" s="158"/>
      <c r="F86" s="158"/>
      <c r="G86" s="158"/>
      <c r="H86" s="158"/>
      <c r="I86" s="158"/>
    </row>
    <row r="87" spans="1:9" ht="12.75">
      <c r="A87" s="141"/>
      <c r="B87" s="158"/>
      <c r="C87" s="158"/>
      <c r="D87" s="158"/>
      <c r="E87" s="158"/>
      <c r="F87" s="158"/>
      <c r="G87" s="158"/>
      <c r="H87" s="158"/>
      <c r="I87" s="158"/>
    </row>
    <row r="88" spans="1:9" ht="12.75">
      <c r="A88" s="141"/>
      <c r="B88" s="158"/>
      <c r="C88" s="158"/>
      <c r="D88" s="158"/>
      <c r="E88" s="158"/>
      <c r="F88" s="158"/>
      <c r="G88" s="158"/>
      <c r="H88" s="158"/>
      <c r="I88" s="158"/>
    </row>
    <row r="89" spans="1:9" ht="12.75">
      <c r="A89" s="141"/>
      <c r="B89" s="158"/>
      <c r="C89" s="158"/>
      <c r="D89" s="158"/>
      <c r="E89" s="158"/>
      <c r="F89" s="158"/>
      <c r="G89" s="158"/>
      <c r="H89" s="158"/>
      <c r="I89" s="158"/>
    </row>
    <row r="90" spans="1:9" ht="12.75">
      <c r="A90" s="141"/>
      <c r="B90" s="158"/>
      <c r="C90" s="158"/>
      <c r="D90" s="158"/>
      <c r="E90" s="158"/>
      <c r="F90" s="158"/>
      <c r="G90" s="158"/>
      <c r="H90" s="158"/>
      <c r="I90" s="158"/>
    </row>
    <row r="91" spans="1:9" ht="12.75">
      <c r="A91" s="141"/>
      <c r="B91" s="158"/>
      <c r="C91" s="158"/>
      <c r="D91" s="158"/>
      <c r="E91" s="158"/>
      <c r="F91" s="158"/>
      <c r="G91" s="158"/>
      <c r="H91" s="158"/>
      <c r="I91" s="158"/>
    </row>
    <row r="92" spans="1:9" ht="12.75">
      <c r="A92" s="141"/>
      <c r="B92" s="158"/>
      <c r="C92" s="158"/>
      <c r="D92" s="158"/>
      <c r="E92" s="158"/>
      <c r="F92" s="158"/>
      <c r="G92" s="158"/>
      <c r="H92" s="158"/>
      <c r="I92" s="158"/>
    </row>
    <row r="93" spans="1:9" ht="12.75">
      <c r="A93" s="141"/>
      <c r="B93" s="158"/>
      <c r="C93" s="158"/>
      <c r="D93" s="158"/>
      <c r="E93" s="158"/>
      <c r="F93" s="158"/>
      <c r="G93" s="158"/>
      <c r="H93" s="158"/>
      <c r="I93" s="158"/>
    </row>
    <row r="94" spans="1:9" ht="12.75">
      <c r="A94" s="141"/>
      <c r="B94" s="158"/>
      <c r="C94" s="158"/>
      <c r="D94" s="158"/>
      <c r="E94" s="158"/>
      <c r="F94" s="158"/>
      <c r="G94" s="158"/>
      <c r="H94" s="158"/>
      <c r="I94" s="158"/>
    </row>
    <row r="95" spans="1:9" ht="12.75">
      <c r="A95" s="141"/>
      <c r="B95" s="158"/>
      <c r="C95" s="158"/>
      <c r="D95" s="158"/>
      <c r="E95" s="158"/>
      <c r="F95" s="158"/>
      <c r="G95" s="158"/>
      <c r="H95" s="158"/>
      <c r="I95" s="158"/>
    </row>
    <row r="96" spans="1:9" ht="12.75">
      <c r="A96" s="141"/>
      <c r="B96" s="158"/>
      <c r="C96" s="158"/>
      <c r="D96" s="158"/>
      <c r="E96" s="158"/>
      <c r="F96" s="158"/>
      <c r="G96" s="158"/>
      <c r="H96" s="158"/>
      <c r="I96" s="158"/>
    </row>
    <row r="97" spans="1:9" ht="12.75">
      <c r="A97" s="141"/>
      <c r="B97" s="158"/>
      <c r="C97" s="158"/>
      <c r="D97" s="158"/>
      <c r="E97" s="158"/>
      <c r="F97" s="158"/>
      <c r="G97" s="158"/>
      <c r="H97" s="158"/>
      <c r="I97" s="158"/>
    </row>
    <row r="98" spans="1:9" s="8" customFormat="1" ht="15">
      <c r="A98" s="7"/>
      <c r="B98" s="46"/>
      <c r="C98" s="46"/>
      <c r="D98" s="17"/>
      <c r="E98" s="17"/>
      <c r="F98" s="17"/>
      <c r="G98" s="17"/>
      <c r="H98" s="17"/>
      <c r="I98" s="17"/>
    </row>
    <row r="99" spans="1:9" s="8" customFormat="1" ht="13.5" customHeight="1">
      <c r="A99" s="159" t="s">
        <v>53</v>
      </c>
      <c r="B99" s="159"/>
      <c r="C99" s="159"/>
      <c r="D99" s="159"/>
      <c r="E99" s="159"/>
      <c r="F99" s="160"/>
      <c r="G99" s="160"/>
      <c r="H99" s="160"/>
      <c r="I99" s="160"/>
    </row>
    <row r="100" spans="1:9" s="8" customFormat="1" ht="12.75" customHeight="1">
      <c r="A100" s="161" t="s">
        <v>54</v>
      </c>
      <c r="B100" s="161"/>
      <c r="C100" s="162" t="s">
        <v>55</v>
      </c>
      <c r="D100" s="162"/>
      <c r="E100" s="162"/>
      <c r="F100" s="163" t="s">
        <v>56</v>
      </c>
      <c r="G100" s="163"/>
      <c r="H100" s="163"/>
      <c r="I100" s="163"/>
    </row>
    <row r="101" spans="1:9" s="8" customFormat="1" ht="12.75" customHeight="1">
      <c r="A101" s="161"/>
      <c r="B101" s="161"/>
      <c r="C101" s="164" t="s">
        <v>57</v>
      </c>
      <c r="D101" s="164"/>
      <c r="E101" s="164"/>
      <c r="F101" s="165" t="s">
        <v>58</v>
      </c>
      <c r="G101" s="165"/>
      <c r="H101" s="165"/>
      <c r="I101" s="165"/>
    </row>
    <row r="102" spans="1:9" s="8" customFormat="1" ht="12.75" customHeight="1">
      <c r="A102" s="161"/>
      <c r="B102" s="161"/>
      <c r="C102" s="164" t="s">
        <v>59</v>
      </c>
      <c r="D102" s="164"/>
      <c r="E102" s="164"/>
      <c r="F102" s="165" t="s">
        <v>60</v>
      </c>
      <c r="G102" s="165"/>
      <c r="H102" s="165"/>
      <c r="I102" s="165"/>
    </row>
    <row r="103" spans="1:9" s="8" customFormat="1" ht="13.5" customHeight="1">
      <c r="A103" s="161"/>
      <c r="B103" s="161"/>
      <c r="C103" s="166"/>
      <c r="D103" s="166"/>
      <c r="E103" s="166"/>
      <c r="F103" s="167"/>
      <c r="G103" s="167"/>
      <c r="H103" s="167"/>
      <c r="I103" s="167"/>
    </row>
    <row r="104" spans="1:9" s="8" customFormat="1" ht="12.75">
      <c r="A104" s="47" t="s">
        <v>61</v>
      </c>
      <c r="B104" s="45"/>
      <c r="C104" s="43"/>
      <c r="D104" s="43"/>
      <c r="E104" s="43"/>
      <c r="F104" s="17"/>
      <c r="G104" s="17"/>
      <c r="H104" s="17"/>
      <c r="I104" s="17"/>
    </row>
    <row r="105" spans="1:9" s="8" customFormat="1" ht="12.75" customHeight="1">
      <c r="A105" s="168" t="s">
        <v>62</v>
      </c>
      <c r="B105" s="168"/>
      <c r="C105" s="169"/>
      <c r="D105" s="169"/>
      <c r="E105" s="169"/>
      <c r="F105" s="170"/>
      <c r="G105" s="170"/>
      <c r="H105" s="170"/>
      <c r="I105" s="170"/>
    </row>
    <row r="106" spans="1:9" s="8" customFormat="1" ht="12.75" customHeight="1">
      <c r="A106" s="171" t="s">
        <v>63</v>
      </c>
      <c r="B106" s="171"/>
      <c r="C106" s="172" t="s">
        <v>64</v>
      </c>
      <c r="D106" s="172"/>
      <c r="E106" s="172"/>
      <c r="F106" s="165" t="s">
        <v>65</v>
      </c>
      <c r="G106" s="165"/>
      <c r="H106" s="165"/>
      <c r="I106" s="165"/>
    </row>
    <row r="107" spans="1:9" s="8" customFormat="1" ht="21" customHeight="1">
      <c r="A107" s="173" t="s">
        <v>66</v>
      </c>
      <c r="B107" s="173"/>
      <c r="C107" s="172"/>
      <c r="D107" s="172"/>
      <c r="E107" s="172"/>
      <c r="F107" s="165"/>
      <c r="G107" s="165"/>
      <c r="H107" s="165"/>
      <c r="I107" s="165"/>
    </row>
    <row r="108" spans="1:9" s="8" customFormat="1" ht="90.75" customHeight="1">
      <c r="A108" s="173"/>
      <c r="B108" s="173"/>
      <c r="C108" s="174" t="s">
        <v>67</v>
      </c>
      <c r="D108" s="174"/>
      <c r="E108" s="174"/>
      <c r="F108" s="175" t="s">
        <v>68</v>
      </c>
      <c r="G108" s="175"/>
      <c r="H108" s="175"/>
      <c r="I108" s="175"/>
    </row>
    <row r="109" spans="1:9" ht="13.5" customHeight="1">
      <c r="A109" s="176"/>
      <c r="B109" s="176"/>
      <c r="C109" s="176"/>
      <c r="D109" s="176"/>
      <c r="E109" s="176"/>
      <c r="F109" s="176"/>
      <c r="G109" s="176"/>
      <c r="H109" s="176"/>
      <c r="I109" s="176"/>
    </row>
    <row r="110" spans="1:9" ht="12.75">
      <c r="A110" s="177" t="s">
        <v>69</v>
      </c>
      <c r="B110" s="177"/>
      <c r="C110" s="177"/>
      <c r="D110" s="177"/>
      <c r="E110" s="177"/>
      <c r="F110" s="177"/>
      <c r="G110" s="48" t="s">
        <v>70</v>
      </c>
      <c r="H110" s="17"/>
      <c r="I110" s="17"/>
    </row>
    <row r="111" spans="1:9" ht="6" customHeight="1">
      <c r="A111" s="10"/>
      <c r="B111" s="10"/>
      <c r="C111" s="10"/>
      <c r="D111" s="17"/>
      <c r="E111" s="17"/>
      <c r="F111" s="17"/>
      <c r="G111" s="17"/>
      <c r="H111" s="17"/>
      <c r="I111" s="17"/>
    </row>
    <row r="112" spans="1:9" s="8" customFormat="1" ht="12.75" customHeight="1">
      <c r="A112" s="178" t="s">
        <v>71</v>
      </c>
      <c r="B112" s="178"/>
      <c r="C112" s="179" t="s">
        <v>64</v>
      </c>
      <c r="D112" s="179"/>
      <c r="E112" s="179"/>
      <c r="F112" s="163" t="s">
        <v>72</v>
      </c>
      <c r="G112" s="163"/>
      <c r="H112" s="163"/>
      <c r="I112" s="163"/>
    </row>
    <row r="113" spans="1:9" s="8" customFormat="1" ht="13.5" customHeight="1">
      <c r="A113" s="178"/>
      <c r="B113" s="178"/>
      <c r="C113" s="179"/>
      <c r="D113" s="179"/>
      <c r="E113" s="179"/>
      <c r="F113" s="163"/>
      <c r="G113" s="163"/>
      <c r="H113" s="163"/>
      <c r="I113" s="163"/>
    </row>
    <row r="114" spans="1:9" s="8" customFormat="1" ht="13.5" customHeight="1">
      <c r="A114" s="178"/>
      <c r="B114" s="178"/>
      <c r="C114" s="174" t="s">
        <v>67</v>
      </c>
      <c r="D114" s="174"/>
      <c r="E114" s="174"/>
      <c r="F114" s="175" t="s">
        <v>73</v>
      </c>
      <c r="G114" s="175"/>
      <c r="H114" s="175"/>
      <c r="I114" s="175"/>
    </row>
    <row r="115" spans="1:9" s="8" customFormat="1" ht="12.75">
      <c r="A115" s="49"/>
      <c r="B115" s="49"/>
      <c r="C115" s="45"/>
      <c r="D115" s="45"/>
      <c r="E115" s="45"/>
      <c r="F115" s="17"/>
      <c r="G115" s="17"/>
      <c r="H115" s="17"/>
      <c r="I115" s="50"/>
    </row>
    <row r="116" spans="1:9" ht="15.7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9" ht="12.75">
      <c r="A117" s="52" t="s">
        <v>74</v>
      </c>
      <c r="B117" s="53"/>
      <c r="C117" s="53"/>
      <c r="D117" s="53"/>
      <c r="E117" s="53"/>
      <c r="F117" s="53"/>
      <c r="G117" s="53"/>
      <c r="H117" s="53"/>
      <c r="I117" s="54"/>
    </row>
    <row r="118" spans="1:9" ht="12.75">
      <c r="A118" s="55"/>
      <c r="B118" s="56"/>
      <c r="C118" s="56"/>
      <c r="D118" s="56"/>
      <c r="E118" s="56"/>
      <c r="F118" s="56"/>
      <c r="G118" s="56"/>
      <c r="H118" s="56"/>
      <c r="I118" s="57"/>
    </row>
    <row r="119" spans="1:9" ht="12.75" customHeight="1">
      <c r="A119" s="180"/>
      <c r="B119" s="180"/>
      <c r="C119" s="180"/>
      <c r="D119" s="180"/>
      <c r="E119" s="180"/>
      <c r="F119" s="180"/>
      <c r="G119" s="180"/>
      <c r="H119" s="180"/>
      <c r="I119" s="180"/>
    </row>
    <row r="120" spans="1:9" ht="12.75">
      <c r="A120" s="180"/>
      <c r="B120" s="180"/>
      <c r="C120" s="180"/>
      <c r="D120" s="180"/>
      <c r="E120" s="180"/>
      <c r="F120" s="180"/>
      <c r="G120" s="180"/>
      <c r="H120" s="180"/>
      <c r="I120" s="180"/>
    </row>
    <row r="121" spans="1:9" ht="12.75">
      <c r="A121" s="180"/>
      <c r="B121" s="180"/>
      <c r="C121" s="180"/>
      <c r="D121" s="180"/>
      <c r="E121" s="180"/>
      <c r="F121" s="180"/>
      <c r="G121" s="180"/>
      <c r="H121" s="180"/>
      <c r="I121" s="180"/>
    </row>
    <row r="122" spans="1:9" ht="12.75">
      <c r="A122" s="180"/>
      <c r="B122" s="180"/>
      <c r="C122" s="180"/>
      <c r="D122" s="180"/>
      <c r="E122" s="180"/>
      <c r="F122" s="180"/>
      <c r="G122" s="180"/>
      <c r="H122" s="180"/>
      <c r="I122" s="180"/>
    </row>
    <row r="123" spans="1:9" ht="12.75" customHeight="1">
      <c r="A123" s="180"/>
      <c r="B123" s="180"/>
      <c r="C123" s="180"/>
      <c r="D123" s="180"/>
      <c r="E123" s="180"/>
      <c r="F123" s="180"/>
      <c r="G123" s="180"/>
      <c r="H123" s="180"/>
      <c r="I123" s="180"/>
    </row>
    <row r="124" spans="1:9" ht="12.75">
      <c r="A124" s="180"/>
      <c r="B124" s="180"/>
      <c r="C124" s="180"/>
      <c r="D124" s="180"/>
      <c r="E124" s="180"/>
      <c r="F124" s="180"/>
      <c r="G124" s="180"/>
      <c r="H124" s="180"/>
      <c r="I124" s="180"/>
    </row>
    <row r="125" spans="1:9" ht="12.75">
      <c r="A125" s="180"/>
      <c r="B125" s="180"/>
      <c r="C125" s="180"/>
      <c r="D125" s="180"/>
      <c r="E125" s="180"/>
      <c r="F125" s="180"/>
      <c r="G125" s="180"/>
      <c r="H125" s="180"/>
      <c r="I125" s="180"/>
    </row>
    <row r="126" spans="1:9" ht="12.75" customHeight="1">
      <c r="A126" s="181"/>
      <c r="B126" s="181"/>
      <c r="C126" s="181"/>
      <c r="D126" s="181"/>
      <c r="E126" s="181"/>
      <c r="F126" s="181"/>
      <c r="G126" s="181"/>
      <c r="H126" s="181"/>
      <c r="I126" s="181"/>
    </row>
    <row r="127" spans="1:9" ht="12.75">
      <c r="A127" s="181"/>
      <c r="B127" s="181"/>
      <c r="C127" s="181"/>
      <c r="D127" s="181"/>
      <c r="E127" s="181"/>
      <c r="F127" s="181"/>
      <c r="G127" s="181"/>
      <c r="H127" s="181"/>
      <c r="I127" s="181"/>
    </row>
    <row r="128" spans="1:9" ht="12.75">
      <c r="A128" s="181"/>
      <c r="B128" s="181"/>
      <c r="C128" s="181"/>
      <c r="D128" s="181"/>
      <c r="E128" s="181"/>
      <c r="F128" s="181"/>
      <c r="G128" s="181"/>
      <c r="H128" s="181"/>
      <c r="I128" s="181"/>
    </row>
    <row r="129" spans="1:9" ht="12.75">
      <c r="A129" s="181"/>
      <c r="B129" s="181"/>
      <c r="C129" s="181"/>
      <c r="D129" s="181"/>
      <c r="E129" s="181"/>
      <c r="F129" s="181"/>
      <c r="G129" s="181"/>
      <c r="H129" s="181"/>
      <c r="I129" s="181"/>
    </row>
  </sheetData>
  <sheetProtection sheet="1" formatCells="0" formatColumns="0" formatRows="0" insertColumns="0" insertRows="0" insertHyperlinks="0" deleteColumns="0" deleteRows="0" sort="0" autoFilter="0"/>
  <mergeCells count="69">
    <mergeCell ref="A119:I122"/>
    <mergeCell ref="A123:I125"/>
    <mergeCell ref="A126:I129"/>
    <mergeCell ref="A109:I109"/>
    <mergeCell ref="A110:F110"/>
    <mergeCell ref="A112:B114"/>
    <mergeCell ref="C112:E113"/>
    <mergeCell ref="F112:I113"/>
    <mergeCell ref="C114:E114"/>
    <mergeCell ref="F114:I114"/>
    <mergeCell ref="A105:B105"/>
    <mergeCell ref="C105:E105"/>
    <mergeCell ref="F105:I105"/>
    <mergeCell ref="A106:B106"/>
    <mergeCell ref="C106:E107"/>
    <mergeCell ref="F106:I107"/>
    <mergeCell ref="A107:B108"/>
    <mergeCell ref="C108:E108"/>
    <mergeCell ref="F108:I108"/>
    <mergeCell ref="A100:B103"/>
    <mergeCell ref="C100:E100"/>
    <mergeCell ref="F100:I100"/>
    <mergeCell ref="C101:E101"/>
    <mergeCell ref="F101:I101"/>
    <mergeCell ref="C102:E102"/>
    <mergeCell ref="F102:I102"/>
    <mergeCell ref="C103:E103"/>
    <mergeCell ref="F103:I103"/>
    <mergeCell ref="A80:C80"/>
    <mergeCell ref="A82:A97"/>
    <mergeCell ref="B82:I97"/>
    <mergeCell ref="A99:E99"/>
    <mergeCell ref="F99:I99"/>
    <mergeCell ref="A46:I49"/>
    <mergeCell ref="B51:I58"/>
    <mergeCell ref="A60:C60"/>
    <mergeCell ref="A62:A77"/>
    <mergeCell ref="B62:I77"/>
    <mergeCell ref="A35:A37"/>
    <mergeCell ref="B35:I37"/>
    <mergeCell ref="A39:A44"/>
    <mergeCell ref="B39:B44"/>
    <mergeCell ref="C39:E41"/>
    <mergeCell ref="F39:I41"/>
    <mergeCell ref="C42:E43"/>
    <mergeCell ref="F42:I43"/>
    <mergeCell ref="C44:E44"/>
    <mergeCell ref="F44:I44"/>
    <mergeCell ref="B29:I29"/>
    <mergeCell ref="B31:I31"/>
    <mergeCell ref="B33:C33"/>
    <mergeCell ref="E33:F33"/>
    <mergeCell ref="G33:I33"/>
    <mergeCell ref="B21:I21"/>
    <mergeCell ref="B23:I23"/>
    <mergeCell ref="F25:I25"/>
    <mergeCell ref="F27:I27"/>
    <mergeCell ref="B16:I16"/>
    <mergeCell ref="B18:C18"/>
    <mergeCell ref="B19:I19"/>
    <mergeCell ref="B20:I20"/>
    <mergeCell ref="E7:I7"/>
    <mergeCell ref="A9:A10"/>
    <mergeCell ref="B9:D10"/>
    <mergeCell ref="B14:I14"/>
    <mergeCell ref="C1:E1"/>
    <mergeCell ref="A3:I3"/>
    <mergeCell ref="A4:I4"/>
    <mergeCell ref="A5:B5"/>
  </mergeCells>
  <hyperlinks>
    <hyperlink ref="B29" r:id="rId1" display="gozova@stpmi.sk"/>
    <hyperlink ref="B31" r:id="rId2" display="www.stpmi.sk"/>
    <hyperlink ref="F39" r:id="rId3" display="www.stpmi.sk"/>
  </hyperlink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7"/>
  <sheetViews>
    <sheetView showGridLines="0" tabSelected="1" zoomScale="130" zoomScaleNormal="130" workbookViewId="0" topLeftCell="A1">
      <pane ySplit="9" topLeftCell="BM34" activePane="bottomLeft" state="frozen"/>
      <selection pane="topLeft" activeCell="A1" sqref="A1"/>
      <selection pane="bottomLeft" activeCell="F130" sqref="F130:F131"/>
    </sheetView>
  </sheetViews>
  <sheetFormatPr defaultColWidth="9.140625" defaultRowHeight="12.75"/>
  <cols>
    <col min="1" max="1" width="5.140625" style="58" customWidth="1"/>
    <col min="2" max="2" width="42.57421875" style="59" customWidth="1"/>
    <col min="3" max="3" width="6.28125" style="60" customWidth="1"/>
    <col min="4" max="4" width="14.28125" style="60" customWidth="1"/>
    <col min="5" max="6" width="14.28125" style="58" customWidth="1"/>
    <col min="7" max="16384" width="9.140625" style="58" customWidth="1"/>
  </cols>
  <sheetData>
    <row r="1" spans="1:6" s="63" customFormat="1" ht="12" customHeight="1">
      <c r="A1" s="182" t="s">
        <v>75</v>
      </c>
      <c r="B1" s="182"/>
      <c r="C1" s="182"/>
      <c r="D1" s="182"/>
      <c r="E1" s="182"/>
      <c r="F1" s="62"/>
    </row>
    <row r="2" spans="1:6" s="63" customFormat="1" ht="15.75" customHeight="1">
      <c r="A2" s="183" t="s">
        <v>76</v>
      </c>
      <c r="B2" s="183"/>
      <c r="C2" s="184" t="s">
        <v>77</v>
      </c>
      <c r="D2" s="184"/>
      <c r="E2" s="184"/>
      <c r="F2" s="184"/>
    </row>
    <row r="3" spans="1:6" ht="15.75" customHeight="1">
      <c r="A3" s="185" t="s">
        <v>78</v>
      </c>
      <c r="B3" s="185"/>
      <c r="C3" s="186" t="s">
        <v>79</v>
      </c>
      <c r="D3" s="186"/>
      <c r="E3" s="186"/>
      <c r="F3" s="186"/>
    </row>
    <row r="4" spans="1:6" ht="15.75" customHeight="1">
      <c r="A4" s="185" t="s">
        <v>80</v>
      </c>
      <c r="B4" s="185"/>
      <c r="C4" s="187" t="str">
        <f>IF(ISBLANK('Predbežné vyhlásenie'!B16),"  ",'Predbežné vyhlásenie'!B16)</f>
        <v>STP akciová spoločnosť Michalovce</v>
      </c>
      <c r="D4" s="187"/>
      <c r="E4" s="187"/>
      <c r="F4" s="187"/>
    </row>
    <row r="5" spans="1:30" ht="15.75" customHeight="1">
      <c r="A5" s="185" t="s">
        <v>7</v>
      </c>
      <c r="B5" s="185"/>
      <c r="C5" s="187" t="str">
        <f>IF(ISBLANK('Predbežné vyhlásenie'!E7),"  ",'Predbežné vyhlásenie'!E7)</f>
        <v>31650058</v>
      </c>
      <c r="D5" s="187"/>
      <c r="E5" s="187"/>
      <c r="F5" s="187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</row>
    <row r="6" spans="1:5" ht="11.25" customHeight="1">
      <c r="A6" s="65"/>
      <c r="B6" s="66"/>
      <c r="C6" s="67"/>
      <c r="D6" s="67"/>
      <c r="E6" s="65"/>
    </row>
    <row r="7" spans="1:6" s="63" customFormat="1" ht="32.25" customHeight="1">
      <c r="A7" s="188" t="s">
        <v>81</v>
      </c>
      <c r="B7" s="188" t="s">
        <v>82</v>
      </c>
      <c r="C7" s="188" t="s">
        <v>83</v>
      </c>
      <c r="D7" s="188" t="s">
        <v>84</v>
      </c>
      <c r="E7" s="188"/>
      <c r="F7" s="68" t="s">
        <v>85</v>
      </c>
    </row>
    <row r="8" spans="1:6" s="63" customFormat="1" ht="13.5" customHeight="1">
      <c r="A8" s="188"/>
      <c r="B8" s="188"/>
      <c r="C8" s="188"/>
      <c r="D8" s="69" t="s">
        <v>86</v>
      </c>
      <c r="E8" s="69" t="s">
        <v>87</v>
      </c>
      <c r="F8" s="69" t="s">
        <v>87</v>
      </c>
    </row>
    <row r="9" spans="1:6" s="63" customFormat="1" ht="11.25">
      <c r="A9" s="188"/>
      <c r="B9" s="188"/>
      <c r="C9" s="188"/>
      <c r="D9" s="69" t="s">
        <v>88</v>
      </c>
      <c r="E9" s="69"/>
      <c r="F9" s="69"/>
    </row>
    <row r="10" spans="1:6" s="71" customFormat="1" ht="9">
      <c r="A10" s="189"/>
      <c r="B10" s="190" t="s">
        <v>89</v>
      </c>
      <c r="C10" s="191" t="s">
        <v>90</v>
      </c>
      <c r="D10" s="70">
        <v>282047</v>
      </c>
      <c r="E10" s="192">
        <v>88768</v>
      </c>
      <c r="F10" s="193">
        <v>88296</v>
      </c>
    </row>
    <row r="11" spans="1:6" s="71" customFormat="1" ht="9">
      <c r="A11" s="189"/>
      <c r="B11" s="190"/>
      <c r="C11" s="191"/>
      <c r="D11" s="70">
        <v>193279</v>
      </c>
      <c r="E11" s="192"/>
      <c r="F11" s="193"/>
    </row>
    <row r="12" spans="1:6" s="71" customFormat="1" ht="9">
      <c r="A12" s="189" t="s">
        <v>91</v>
      </c>
      <c r="B12" s="190" t="s">
        <v>92</v>
      </c>
      <c r="C12" s="191" t="s">
        <v>93</v>
      </c>
      <c r="D12" s="70">
        <v>225122</v>
      </c>
      <c r="E12" s="192">
        <v>50689</v>
      </c>
      <c r="F12" s="193">
        <v>50689</v>
      </c>
    </row>
    <row r="13" spans="1:6" s="71" customFormat="1" ht="9">
      <c r="A13" s="189"/>
      <c r="B13" s="190"/>
      <c r="C13" s="191"/>
      <c r="D13" s="70">
        <v>174433</v>
      </c>
      <c r="E13" s="192"/>
      <c r="F13" s="193"/>
    </row>
    <row r="14" spans="1:6" s="71" customFormat="1" ht="9">
      <c r="A14" s="189" t="s">
        <v>94</v>
      </c>
      <c r="B14" s="190" t="s">
        <v>95</v>
      </c>
      <c r="C14" s="191" t="s">
        <v>96</v>
      </c>
      <c r="D14" s="70"/>
      <c r="E14" s="192"/>
      <c r="F14" s="193"/>
    </row>
    <row r="15" spans="1:6" s="71" customFormat="1" ht="9">
      <c r="A15" s="189"/>
      <c r="B15" s="190"/>
      <c r="C15" s="191"/>
      <c r="D15" s="70"/>
      <c r="E15" s="192"/>
      <c r="F15" s="193"/>
    </row>
    <row r="16" spans="1:6" ht="9.75">
      <c r="A16" s="194" t="s">
        <v>97</v>
      </c>
      <c r="B16" s="195" t="s">
        <v>98</v>
      </c>
      <c r="C16" s="196" t="s">
        <v>99</v>
      </c>
      <c r="D16" s="72"/>
      <c r="E16" s="197"/>
      <c r="F16" s="198"/>
    </row>
    <row r="17" spans="1:6" ht="9.75">
      <c r="A17" s="194"/>
      <c r="B17" s="195"/>
      <c r="C17" s="196"/>
      <c r="D17" s="72"/>
      <c r="E17" s="197"/>
      <c r="F17" s="198"/>
    </row>
    <row r="18" spans="1:6" ht="9.75">
      <c r="A18" s="194" t="s">
        <v>100</v>
      </c>
      <c r="B18" s="195" t="s">
        <v>101</v>
      </c>
      <c r="C18" s="196" t="s">
        <v>102</v>
      </c>
      <c r="D18" s="72">
        <v>3479</v>
      </c>
      <c r="E18" s="197"/>
      <c r="F18" s="198"/>
    </row>
    <row r="19" spans="1:6" ht="9.75">
      <c r="A19" s="194"/>
      <c r="B19" s="195"/>
      <c r="C19" s="196"/>
      <c r="D19" s="72">
        <v>3479</v>
      </c>
      <c r="E19" s="197"/>
      <c r="F19" s="198"/>
    </row>
    <row r="20" spans="1:6" ht="9.75">
      <c r="A20" s="194" t="s">
        <v>103</v>
      </c>
      <c r="B20" s="195" t="s">
        <v>104</v>
      </c>
      <c r="C20" s="196" t="s">
        <v>105</v>
      </c>
      <c r="D20" s="72"/>
      <c r="E20" s="197"/>
      <c r="F20" s="198"/>
    </row>
    <row r="21" spans="1:6" ht="9.75">
      <c r="A21" s="194"/>
      <c r="B21" s="195"/>
      <c r="C21" s="196"/>
      <c r="D21" s="72"/>
      <c r="E21" s="197"/>
      <c r="F21" s="198"/>
    </row>
    <row r="22" spans="1:6" ht="9.75">
      <c r="A22" s="194" t="s">
        <v>106</v>
      </c>
      <c r="B22" s="195" t="s">
        <v>107</v>
      </c>
      <c r="C22" s="196" t="s">
        <v>108</v>
      </c>
      <c r="D22" s="72"/>
      <c r="E22" s="197"/>
      <c r="F22" s="198"/>
    </row>
    <row r="23" spans="1:6" ht="9.75">
      <c r="A23" s="194"/>
      <c r="B23" s="195"/>
      <c r="C23" s="196"/>
      <c r="D23" s="72"/>
      <c r="E23" s="197"/>
      <c r="F23" s="198"/>
    </row>
    <row r="24" spans="1:6" ht="9.75">
      <c r="A24" s="194" t="s">
        <v>109</v>
      </c>
      <c r="B24" s="195" t="s">
        <v>110</v>
      </c>
      <c r="C24" s="196" t="s">
        <v>111</v>
      </c>
      <c r="D24" s="72"/>
      <c r="E24" s="197"/>
      <c r="F24" s="198"/>
    </row>
    <row r="25" spans="1:6" ht="9.75">
      <c r="A25" s="194"/>
      <c r="B25" s="195"/>
      <c r="C25" s="196"/>
      <c r="D25" s="72"/>
      <c r="E25" s="197"/>
      <c r="F25" s="198"/>
    </row>
    <row r="26" spans="1:6" ht="9.75">
      <c r="A26" s="194" t="s">
        <v>112</v>
      </c>
      <c r="B26" s="195" t="s">
        <v>113</v>
      </c>
      <c r="C26" s="196" t="s">
        <v>114</v>
      </c>
      <c r="D26" s="72"/>
      <c r="E26" s="197"/>
      <c r="F26" s="198"/>
    </row>
    <row r="27" spans="1:6" ht="9.75">
      <c r="A27" s="194"/>
      <c r="B27" s="195"/>
      <c r="C27" s="196"/>
      <c r="D27" s="72"/>
      <c r="E27" s="197"/>
      <c r="F27" s="198"/>
    </row>
    <row r="28" spans="1:6" ht="9.75">
      <c r="A28" s="194" t="s">
        <v>115</v>
      </c>
      <c r="B28" s="195" t="s">
        <v>116</v>
      </c>
      <c r="C28" s="196" t="s">
        <v>117</v>
      </c>
      <c r="D28" s="72"/>
      <c r="E28" s="197"/>
      <c r="F28" s="198"/>
    </row>
    <row r="29" spans="1:6" ht="9.75">
      <c r="A29" s="194"/>
      <c r="B29" s="195"/>
      <c r="C29" s="196"/>
      <c r="D29" s="72"/>
      <c r="E29" s="197"/>
      <c r="F29" s="198"/>
    </row>
    <row r="30" spans="1:6" s="71" customFormat="1" ht="9">
      <c r="A30" s="189" t="s">
        <v>118</v>
      </c>
      <c r="B30" s="190" t="s">
        <v>119</v>
      </c>
      <c r="C30" s="191" t="s">
        <v>120</v>
      </c>
      <c r="D30" s="70">
        <v>221643</v>
      </c>
      <c r="E30" s="192">
        <v>50689</v>
      </c>
      <c r="F30" s="193">
        <v>50689</v>
      </c>
    </row>
    <row r="31" spans="1:6" s="71" customFormat="1" ht="9">
      <c r="A31" s="189"/>
      <c r="B31" s="190"/>
      <c r="C31" s="191"/>
      <c r="D31" s="70">
        <v>170954</v>
      </c>
      <c r="E31" s="192"/>
      <c r="F31" s="193"/>
    </row>
    <row r="32" spans="1:6" ht="9.75">
      <c r="A32" s="194" t="s">
        <v>121</v>
      </c>
      <c r="B32" s="195" t="s">
        <v>122</v>
      </c>
      <c r="C32" s="196" t="s">
        <v>123</v>
      </c>
      <c r="D32" s="72">
        <v>4833</v>
      </c>
      <c r="E32" s="197">
        <v>4833</v>
      </c>
      <c r="F32" s="198">
        <v>4833</v>
      </c>
    </row>
    <row r="33" spans="1:6" ht="9.75">
      <c r="A33" s="194"/>
      <c r="B33" s="195"/>
      <c r="C33" s="196"/>
      <c r="D33" s="72"/>
      <c r="E33" s="197"/>
      <c r="F33" s="198"/>
    </row>
    <row r="34" spans="1:6" ht="9.75">
      <c r="A34" s="194" t="s">
        <v>100</v>
      </c>
      <c r="B34" s="195" t="s">
        <v>124</v>
      </c>
      <c r="C34" s="196" t="s">
        <v>125</v>
      </c>
      <c r="D34" s="72">
        <v>119649</v>
      </c>
      <c r="E34" s="197">
        <v>20196</v>
      </c>
      <c r="F34" s="198">
        <v>20196</v>
      </c>
    </row>
    <row r="35" spans="1:6" ht="9.75">
      <c r="A35" s="194"/>
      <c r="B35" s="195"/>
      <c r="C35" s="196"/>
      <c r="D35" s="72">
        <v>99453</v>
      </c>
      <c r="E35" s="197"/>
      <c r="F35" s="198"/>
    </row>
    <row r="36" spans="1:6" ht="9.75">
      <c r="A36" s="194" t="s">
        <v>103</v>
      </c>
      <c r="B36" s="195" t="s">
        <v>126</v>
      </c>
      <c r="C36" s="196" t="s">
        <v>127</v>
      </c>
      <c r="D36" s="72">
        <v>71816</v>
      </c>
      <c r="E36" s="197">
        <v>315</v>
      </c>
      <c r="F36" s="198">
        <v>315</v>
      </c>
    </row>
    <row r="37" spans="1:6" ht="9.75">
      <c r="A37" s="194"/>
      <c r="B37" s="195"/>
      <c r="C37" s="196"/>
      <c r="D37" s="72">
        <v>71501</v>
      </c>
      <c r="E37" s="197"/>
      <c r="F37" s="198"/>
    </row>
    <row r="38" spans="1:6" ht="9.75">
      <c r="A38" s="194" t="s">
        <v>106</v>
      </c>
      <c r="B38" s="195" t="s">
        <v>128</v>
      </c>
      <c r="C38" s="196" t="s">
        <v>129</v>
      </c>
      <c r="D38" s="72"/>
      <c r="E38" s="197"/>
      <c r="F38" s="198"/>
    </row>
    <row r="39" spans="1:6" ht="9.75">
      <c r="A39" s="194"/>
      <c r="B39" s="195"/>
      <c r="C39" s="196"/>
      <c r="D39" s="72"/>
      <c r="E39" s="197"/>
      <c r="F39" s="198"/>
    </row>
    <row r="40" spans="1:6" ht="9.75">
      <c r="A40" s="194" t="s">
        <v>109</v>
      </c>
      <c r="B40" s="195" t="s">
        <v>130</v>
      </c>
      <c r="C40" s="196" t="s">
        <v>131</v>
      </c>
      <c r="D40" s="72"/>
      <c r="E40" s="197"/>
      <c r="F40" s="198"/>
    </row>
    <row r="41" spans="1:6" ht="9.75">
      <c r="A41" s="194"/>
      <c r="B41" s="195"/>
      <c r="C41" s="196"/>
      <c r="D41" s="72"/>
      <c r="E41" s="197"/>
      <c r="F41" s="198"/>
    </row>
    <row r="42" spans="1:6" ht="9.75">
      <c r="A42" s="194" t="s">
        <v>112</v>
      </c>
      <c r="B42" s="195" t="s">
        <v>132</v>
      </c>
      <c r="C42" s="196" t="s">
        <v>133</v>
      </c>
      <c r="D42" s="72"/>
      <c r="E42" s="197"/>
      <c r="F42" s="198"/>
    </row>
    <row r="43" spans="1:6" ht="9.75">
      <c r="A43" s="194"/>
      <c r="B43" s="195"/>
      <c r="C43" s="196"/>
      <c r="D43" s="72"/>
      <c r="E43" s="197"/>
      <c r="F43" s="198"/>
    </row>
    <row r="44" spans="1:6" ht="9.75">
      <c r="A44" s="194" t="s">
        <v>115</v>
      </c>
      <c r="B44" s="195" t="s">
        <v>134</v>
      </c>
      <c r="C44" s="196" t="s">
        <v>135</v>
      </c>
      <c r="D44" s="72">
        <v>25345</v>
      </c>
      <c r="E44" s="197">
        <v>25345</v>
      </c>
      <c r="F44" s="198">
        <v>25345</v>
      </c>
    </row>
    <row r="45" spans="1:6" ht="9.75">
      <c r="A45" s="194"/>
      <c r="B45" s="195"/>
      <c r="C45" s="196"/>
      <c r="D45" s="72"/>
      <c r="E45" s="197"/>
      <c r="F45" s="198"/>
    </row>
    <row r="46" spans="1:6" ht="9.75">
      <c r="A46" s="194" t="s">
        <v>136</v>
      </c>
      <c r="B46" s="195" t="s">
        <v>137</v>
      </c>
      <c r="C46" s="196" t="s">
        <v>138</v>
      </c>
      <c r="D46" s="72"/>
      <c r="E46" s="197"/>
      <c r="F46" s="198"/>
    </row>
    <row r="47" spans="1:6" ht="9.75">
      <c r="A47" s="194"/>
      <c r="B47" s="195"/>
      <c r="C47" s="196"/>
      <c r="D47" s="72"/>
      <c r="E47" s="197"/>
      <c r="F47" s="198"/>
    </row>
    <row r="48" spans="1:6" ht="9.75">
      <c r="A48" s="194" t="s">
        <v>139</v>
      </c>
      <c r="B48" s="195" t="s">
        <v>140</v>
      </c>
      <c r="C48" s="196" t="s">
        <v>141</v>
      </c>
      <c r="D48" s="72"/>
      <c r="E48" s="197"/>
      <c r="F48" s="198"/>
    </row>
    <row r="49" spans="1:6" ht="9.75">
      <c r="A49" s="194"/>
      <c r="B49" s="195"/>
      <c r="C49" s="196"/>
      <c r="D49" s="72"/>
      <c r="E49" s="197"/>
      <c r="F49" s="198"/>
    </row>
    <row r="50" spans="1:6" s="71" customFormat="1" ht="9">
      <c r="A50" s="189" t="s">
        <v>142</v>
      </c>
      <c r="B50" s="190" t="s">
        <v>143</v>
      </c>
      <c r="C50" s="191" t="s">
        <v>144</v>
      </c>
      <c r="D50" s="70"/>
      <c r="E50" s="192"/>
      <c r="F50" s="193"/>
    </row>
    <row r="51" spans="1:6" s="71" customFormat="1" ht="9">
      <c r="A51" s="189"/>
      <c r="B51" s="190"/>
      <c r="C51" s="191"/>
      <c r="D51" s="70"/>
      <c r="E51" s="192"/>
      <c r="F51" s="193"/>
    </row>
    <row r="52" spans="1:6" ht="9.75">
      <c r="A52" s="194" t="s">
        <v>145</v>
      </c>
      <c r="B52" s="195" t="s">
        <v>146</v>
      </c>
      <c r="C52" s="196" t="s">
        <v>147</v>
      </c>
      <c r="D52" s="72"/>
      <c r="E52" s="197"/>
      <c r="F52" s="198"/>
    </row>
    <row r="53" spans="1:6" ht="9.75">
      <c r="A53" s="194"/>
      <c r="B53" s="195"/>
      <c r="C53" s="196"/>
      <c r="D53" s="72"/>
      <c r="E53" s="197"/>
      <c r="F53" s="198"/>
    </row>
    <row r="54" spans="1:6" ht="9.75">
      <c r="A54" s="194" t="s">
        <v>100</v>
      </c>
      <c r="B54" s="195" t="s">
        <v>148</v>
      </c>
      <c r="C54" s="196" t="s">
        <v>149</v>
      </c>
      <c r="D54" s="72"/>
      <c r="E54" s="197"/>
      <c r="F54" s="198"/>
    </row>
    <row r="55" spans="1:6" ht="9.75">
      <c r="A55" s="194"/>
      <c r="B55" s="195"/>
      <c r="C55" s="196"/>
      <c r="D55" s="72"/>
      <c r="E55" s="197"/>
      <c r="F55" s="198"/>
    </row>
    <row r="56" spans="1:6" ht="9.75">
      <c r="A56" s="194" t="s">
        <v>103</v>
      </c>
      <c r="B56" s="195" t="s">
        <v>150</v>
      </c>
      <c r="C56" s="196" t="s">
        <v>151</v>
      </c>
      <c r="D56" s="72"/>
      <c r="E56" s="197"/>
      <c r="F56" s="198"/>
    </row>
    <row r="57" spans="1:6" ht="9.75">
      <c r="A57" s="194"/>
      <c r="B57" s="195"/>
      <c r="C57" s="196"/>
      <c r="D57" s="72"/>
      <c r="E57" s="197"/>
      <c r="F57" s="198"/>
    </row>
    <row r="58" spans="1:6" ht="9.75">
      <c r="A58" s="194" t="s">
        <v>106</v>
      </c>
      <c r="B58" s="195" t="s">
        <v>152</v>
      </c>
      <c r="C58" s="196" t="s">
        <v>153</v>
      </c>
      <c r="D58" s="72"/>
      <c r="E58" s="197"/>
      <c r="F58" s="198"/>
    </row>
    <row r="59" spans="1:6" ht="9.75">
      <c r="A59" s="194"/>
      <c r="B59" s="195"/>
      <c r="C59" s="196"/>
      <c r="D59" s="72"/>
      <c r="E59" s="197"/>
      <c r="F59" s="198"/>
    </row>
    <row r="60" spans="1:6" ht="9.75">
      <c r="A60" s="194" t="s">
        <v>109</v>
      </c>
      <c r="B60" s="195" t="s">
        <v>154</v>
      </c>
      <c r="C60" s="196" t="s">
        <v>155</v>
      </c>
      <c r="D60" s="72"/>
      <c r="E60" s="197"/>
      <c r="F60" s="198"/>
    </row>
    <row r="61" spans="1:6" ht="9.75">
      <c r="A61" s="194"/>
      <c r="B61" s="195"/>
      <c r="C61" s="196"/>
      <c r="D61" s="72"/>
      <c r="E61" s="197"/>
      <c r="F61" s="198"/>
    </row>
    <row r="62" spans="1:6" ht="9.75">
      <c r="A62" s="194" t="s">
        <v>112</v>
      </c>
      <c r="B62" s="195" t="s">
        <v>156</v>
      </c>
      <c r="C62" s="196" t="s">
        <v>157</v>
      </c>
      <c r="D62" s="72"/>
      <c r="E62" s="197"/>
      <c r="F62" s="198"/>
    </row>
    <row r="63" spans="1:6" ht="9.75">
      <c r="A63" s="194"/>
      <c r="B63" s="195"/>
      <c r="C63" s="196"/>
      <c r="D63" s="72"/>
      <c r="E63" s="197"/>
      <c r="F63" s="198"/>
    </row>
    <row r="64" spans="1:6" ht="9.75">
      <c r="A64" s="194" t="s">
        <v>115</v>
      </c>
      <c r="B64" s="195" t="s">
        <v>158</v>
      </c>
      <c r="C64" s="196" t="s">
        <v>159</v>
      </c>
      <c r="D64" s="72"/>
      <c r="E64" s="197"/>
      <c r="F64" s="198"/>
    </row>
    <row r="65" spans="1:6" ht="9.75">
      <c r="A65" s="194"/>
      <c r="B65" s="195"/>
      <c r="C65" s="196"/>
      <c r="D65" s="72"/>
      <c r="E65" s="197"/>
      <c r="F65" s="198"/>
    </row>
    <row r="66" spans="1:6" ht="9.75">
      <c r="A66" s="194" t="s">
        <v>136</v>
      </c>
      <c r="B66" s="195" t="s">
        <v>160</v>
      </c>
      <c r="C66" s="196" t="s">
        <v>161</v>
      </c>
      <c r="D66" s="72"/>
      <c r="E66" s="197"/>
      <c r="F66" s="198"/>
    </row>
    <row r="67" spans="1:6" ht="9.75">
      <c r="A67" s="194"/>
      <c r="B67" s="195"/>
      <c r="C67" s="196"/>
      <c r="D67" s="72"/>
      <c r="E67" s="197"/>
      <c r="F67" s="198"/>
    </row>
    <row r="68" spans="1:6" s="71" customFormat="1" ht="9">
      <c r="A68" s="189" t="s">
        <v>162</v>
      </c>
      <c r="B68" s="190" t="s">
        <v>163</v>
      </c>
      <c r="C68" s="191" t="s">
        <v>164</v>
      </c>
      <c r="D68" s="70">
        <v>56819</v>
      </c>
      <c r="E68" s="192">
        <v>37973</v>
      </c>
      <c r="F68" s="193">
        <v>37501</v>
      </c>
    </row>
    <row r="69" spans="1:6" s="71" customFormat="1" ht="9">
      <c r="A69" s="189"/>
      <c r="B69" s="190"/>
      <c r="C69" s="191"/>
      <c r="D69" s="70">
        <v>18846</v>
      </c>
      <c r="E69" s="192"/>
      <c r="F69" s="193"/>
    </row>
    <row r="70" spans="1:6" s="71" customFormat="1" ht="9">
      <c r="A70" s="189" t="s">
        <v>165</v>
      </c>
      <c r="B70" s="190" t="s">
        <v>166</v>
      </c>
      <c r="C70" s="191" t="s">
        <v>167</v>
      </c>
      <c r="D70" s="70">
        <v>1069</v>
      </c>
      <c r="E70" s="192">
        <v>1069</v>
      </c>
      <c r="F70" s="193">
        <v>1069</v>
      </c>
    </row>
    <row r="71" spans="1:6" s="71" customFormat="1" ht="9">
      <c r="A71" s="189"/>
      <c r="B71" s="190"/>
      <c r="C71" s="191"/>
      <c r="D71" s="70"/>
      <c r="E71" s="192"/>
      <c r="F71" s="193"/>
    </row>
    <row r="72" spans="1:6" ht="9.75">
      <c r="A72" s="194" t="s">
        <v>168</v>
      </c>
      <c r="B72" s="195" t="s">
        <v>169</v>
      </c>
      <c r="C72" s="196" t="s">
        <v>170</v>
      </c>
      <c r="D72" s="72">
        <v>482</v>
      </c>
      <c r="E72" s="197">
        <v>482</v>
      </c>
      <c r="F72" s="198">
        <v>482</v>
      </c>
    </row>
    <row r="73" spans="1:6" ht="9.75">
      <c r="A73" s="194"/>
      <c r="B73" s="195"/>
      <c r="C73" s="196"/>
      <c r="D73" s="72"/>
      <c r="E73" s="197"/>
      <c r="F73" s="198"/>
    </row>
    <row r="74" spans="1:6" ht="9.75">
      <c r="A74" s="194" t="s">
        <v>100</v>
      </c>
      <c r="B74" s="195" t="s">
        <v>171</v>
      </c>
      <c r="C74" s="196" t="s">
        <v>172</v>
      </c>
      <c r="D74" s="72"/>
      <c r="E74" s="197"/>
      <c r="F74" s="198"/>
    </row>
    <row r="75" spans="1:6" ht="9.75">
      <c r="A75" s="194"/>
      <c r="B75" s="195"/>
      <c r="C75" s="196"/>
      <c r="D75" s="72"/>
      <c r="E75" s="197"/>
      <c r="F75" s="198"/>
    </row>
    <row r="76" spans="1:6" ht="9.75">
      <c r="A76" s="194" t="s">
        <v>103</v>
      </c>
      <c r="B76" s="195" t="s">
        <v>173</v>
      </c>
      <c r="C76" s="196" t="s">
        <v>174</v>
      </c>
      <c r="D76" s="72"/>
      <c r="E76" s="197"/>
      <c r="F76" s="198"/>
    </row>
    <row r="77" spans="1:6" ht="9.75">
      <c r="A77" s="194"/>
      <c r="B77" s="195"/>
      <c r="C77" s="196"/>
      <c r="D77" s="72"/>
      <c r="E77" s="197"/>
      <c r="F77" s="198"/>
    </row>
    <row r="78" spans="1:6" ht="9.75">
      <c r="A78" s="194" t="s">
        <v>106</v>
      </c>
      <c r="B78" s="195" t="s">
        <v>175</v>
      </c>
      <c r="C78" s="196" t="s">
        <v>176</v>
      </c>
      <c r="D78" s="72"/>
      <c r="E78" s="197"/>
      <c r="F78" s="198"/>
    </row>
    <row r="79" spans="1:6" ht="9.75">
      <c r="A79" s="194"/>
      <c r="B79" s="195"/>
      <c r="C79" s="196"/>
      <c r="D79" s="72"/>
      <c r="E79" s="197"/>
      <c r="F79" s="198"/>
    </row>
    <row r="80" spans="1:6" ht="9.75">
      <c r="A80" s="194" t="s">
        <v>109</v>
      </c>
      <c r="B80" s="195" t="s">
        <v>177</v>
      </c>
      <c r="C80" s="196" t="s">
        <v>178</v>
      </c>
      <c r="D80" s="72">
        <v>587</v>
      </c>
      <c r="E80" s="197">
        <v>587</v>
      </c>
      <c r="F80" s="198">
        <v>587</v>
      </c>
    </row>
    <row r="81" spans="1:6" ht="9.75">
      <c r="A81" s="194"/>
      <c r="B81" s="195"/>
      <c r="C81" s="196"/>
      <c r="D81" s="72"/>
      <c r="E81" s="197"/>
      <c r="F81" s="198"/>
    </row>
    <row r="82" spans="1:6" ht="9.75">
      <c r="A82" s="194" t="s">
        <v>112</v>
      </c>
      <c r="B82" s="195" t="s">
        <v>179</v>
      </c>
      <c r="C82" s="196" t="s">
        <v>180</v>
      </c>
      <c r="D82" s="72"/>
      <c r="E82" s="197"/>
      <c r="F82" s="198"/>
    </row>
    <row r="83" spans="1:6" ht="9.75">
      <c r="A83" s="194"/>
      <c r="B83" s="195"/>
      <c r="C83" s="196"/>
      <c r="D83" s="72"/>
      <c r="E83" s="197"/>
      <c r="F83" s="198"/>
    </row>
    <row r="84" spans="1:6" s="71" customFormat="1" ht="9">
      <c r="A84" s="189" t="s">
        <v>181</v>
      </c>
      <c r="B84" s="190" t="s">
        <v>182</v>
      </c>
      <c r="C84" s="191" t="s">
        <v>183</v>
      </c>
      <c r="D84" s="70"/>
      <c r="E84" s="192"/>
      <c r="F84" s="193"/>
    </row>
    <row r="85" spans="1:6" s="71" customFormat="1" ht="9">
      <c r="A85" s="189"/>
      <c r="B85" s="190"/>
      <c r="C85" s="191"/>
      <c r="D85" s="70"/>
      <c r="E85" s="192"/>
      <c r="F85" s="193"/>
    </row>
    <row r="86" spans="1:6" ht="9.75">
      <c r="A86" s="194" t="s">
        <v>184</v>
      </c>
      <c r="B86" s="195" t="s">
        <v>185</v>
      </c>
      <c r="C86" s="196" t="s">
        <v>186</v>
      </c>
      <c r="D86" s="72"/>
      <c r="E86" s="197"/>
      <c r="F86" s="198"/>
    </row>
    <row r="87" spans="1:6" ht="9.75">
      <c r="A87" s="194"/>
      <c r="B87" s="195"/>
      <c r="C87" s="196"/>
      <c r="D87" s="72"/>
      <c r="E87" s="197"/>
      <c r="F87" s="198"/>
    </row>
    <row r="88" spans="1:6" ht="9.75">
      <c r="A88" s="194" t="s">
        <v>187</v>
      </c>
      <c r="B88" s="195" t="s">
        <v>188</v>
      </c>
      <c r="C88" s="196" t="s">
        <v>189</v>
      </c>
      <c r="D88" s="72"/>
      <c r="E88" s="197"/>
      <c r="F88" s="198"/>
    </row>
    <row r="89" spans="1:6" ht="9.75">
      <c r="A89" s="194"/>
      <c r="B89" s="195"/>
      <c r="C89" s="196"/>
      <c r="D89" s="72"/>
      <c r="E89" s="197"/>
      <c r="F89" s="198"/>
    </row>
    <row r="90" spans="1:6" ht="9.75">
      <c r="A90" s="194" t="s">
        <v>190</v>
      </c>
      <c r="B90" s="195" t="s">
        <v>191</v>
      </c>
      <c r="C90" s="196" t="s">
        <v>192</v>
      </c>
      <c r="D90" s="72"/>
      <c r="E90" s="197"/>
      <c r="F90" s="198"/>
    </row>
    <row r="91" spans="1:6" ht="9.75">
      <c r="A91" s="194"/>
      <c r="B91" s="195"/>
      <c r="C91" s="196"/>
      <c r="D91" s="72"/>
      <c r="E91" s="197"/>
      <c r="F91" s="198"/>
    </row>
    <row r="92" spans="1:6" ht="9.75">
      <c r="A92" s="194" t="s">
        <v>193</v>
      </c>
      <c r="B92" s="195" t="s">
        <v>194</v>
      </c>
      <c r="C92" s="196" t="s">
        <v>195</v>
      </c>
      <c r="D92" s="72"/>
      <c r="E92" s="197"/>
      <c r="F92" s="198"/>
    </row>
    <row r="93" spans="1:6" ht="9.75">
      <c r="A93" s="194"/>
      <c r="B93" s="195"/>
      <c r="C93" s="196"/>
      <c r="D93" s="72"/>
      <c r="E93" s="197"/>
      <c r="F93" s="198"/>
    </row>
    <row r="94" spans="1:6" ht="9.75">
      <c r="A94" s="194" t="s">
        <v>196</v>
      </c>
      <c r="B94" s="195" t="s">
        <v>197</v>
      </c>
      <c r="C94" s="196" t="s">
        <v>198</v>
      </c>
      <c r="D94" s="72"/>
      <c r="E94" s="197"/>
      <c r="F94" s="198"/>
    </row>
    <row r="95" spans="1:6" ht="9.75">
      <c r="A95" s="194"/>
      <c r="B95" s="195"/>
      <c r="C95" s="196"/>
      <c r="D95" s="72"/>
      <c r="E95" s="197"/>
      <c r="F95" s="198"/>
    </row>
    <row r="96" spans="1:6" ht="9.75">
      <c r="A96" s="194" t="s">
        <v>199</v>
      </c>
      <c r="B96" s="195" t="s">
        <v>200</v>
      </c>
      <c r="C96" s="196" t="s">
        <v>201</v>
      </c>
      <c r="D96" s="72"/>
      <c r="E96" s="197"/>
      <c r="F96" s="198"/>
    </row>
    <row r="97" spans="1:6" ht="9.75">
      <c r="A97" s="194"/>
      <c r="B97" s="195"/>
      <c r="C97" s="196"/>
      <c r="D97" s="72"/>
      <c r="E97" s="197"/>
      <c r="F97" s="198"/>
    </row>
    <row r="98" spans="1:6" ht="9.75">
      <c r="A98" s="194" t="s">
        <v>202</v>
      </c>
      <c r="B98" s="195" t="s">
        <v>203</v>
      </c>
      <c r="C98" s="196" t="s">
        <v>204</v>
      </c>
      <c r="D98" s="72"/>
      <c r="E98" s="197"/>
      <c r="F98" s="198"/>
    </row>
    <row r="99" spans="1:6" ht="9.75">
      <c r="A99" s="194"/>
      <c r="B99" s="195"/>
      <c r="C99" s="196"/>
      <c r="D99" s="72"/>
      <c r="E99" s="197"/>
      <c r="F99" s="198"/>
    </row>
    <row r="100" spans="1:6" s="71" customFormat="1" ht="9">
      <c r="A100" s="189" t="s">
        <v>205</v>
      </c>
      <c r="B100" s="190" t="s">
        <v>206</v>
      </c>
      <c r="C100" s="191" t="s">
        <v>207</v>
      </c>
      <c r="D100" s="70">
        <v>32750</v>
      </c>
      <c r="E100" s="192">
        <v>13904</v>
      </c>
      <c r="F100" s="193">
        <v>15532</v>
      </c>
    </row>
    <row r="101" spans="1:6" s="71" customFormat="1" ht="9">
      <c r="A101" s="189"/>
      <c r="B101" s="190"/>
      <c r="C101" s="191"/>
      <c r="D101" s="70">
        <v>18846</v>
      </c>
      <c r="E101" s="192"/>
      <c r="F101" s="193"/>
    </row>
    <row r="102" spans="1:6" ht="9.75">
      <c r="A102" s="194" t="s">
        <v>208</v>
      </c>
      <c r="B102" s="195" t="s">
        <v>185</v>
      </c>
      <c r="C102" s="196" t="s">
        <v>209</v>
      </c>
      <c r="D102" s="72">
        <v>32649</v>
      </c>
      <c r="E102" s="197">
        <v>13803</v>
      </c>
      <c r="F102" s="198">
        <v>15432</v>
      </c>
    </row>
    <row r="103" spans="1:6" ht="9.75">
      <c r="A103" s="194"/>
      <c r="B103" s="195"/>
      <c r="C103" s="196"/>
      <c r="D103" s="72">
        <v>18846</v>
      </c>
      <c r="E103" s="197"/>
      <c r="F103" s="198"/>
    </row>
    <row r="104" spans="1:6" ht="9.75">
      <c r="A104" s="194" t="s">
        <v>187</v>
      </c>
      <c r="B104" s="195" t="s">
        <v>188</v>
      </c>
      <c r="C104" s="196" t="s">
        <v>210</v>
      </c>
      <c r="D104" s="72"/>
      <c r="E104" s="73"/>
      <c r="F104" s="74"/>
    </row>
    <row r="105" spans="1:6" ht="9.75">
      <c r="A105" s="194"/>
      <c r="B105" s="195"/>
      <c r="C105" s="196"/>
      <c r="D105" s="72"/>
      <c r="E105" s="73"/>
      <c r="F105" s="74"/>
    </row>
    <row r="106" spans="1:6" ht="9.75">
      <c r="A106" s="194" t="s">
        <v>190</v>
      </c>
      <c r="B106" s="195" t="s">
        <v>191</v>
      </c>
      <c r="C106" s="196" t="s">
        <v>211</v>
      </c>
      <c r="D106" s="72"/>
      <c r="E106" s="197"/>
      <c r="F106" s="198"/>
    </row>
    <row r="107" spans="1:6" ht="9.75">
      <c r="A107" s="194"/>
      <c r="B107" s="195"/>
      <c r="C107" s="196"/>
      <c r="D107" s="72"/>
      <c r="E107" s="197"/>
      <c r="F107" s="198"/>
    </row>
    <row r="108" spans="1:6" ht="9.75">
      <c r="A108" s="194" t="s">
        <v>193</v>
      </c>
      <c r="B108" s="195" t="s">
        <v>194</v>
      </c>
      <c r="C108" s="196" t="s">
        <v>212</v>
      </c>
      <c r="D108" s="72"/>
      <c r="E108" s="197"/>
      <c r="F108" s="198"/>
    </row>
    <row r="109" spans="1:6" ht="9.75">
      <c r="A109" s="194"/>
      <c r="B109" s="195"/>
      <c r="C109" s="196"/>
      <c r="D109" s="72"/>
      <c r="E109" s="197"/>
      <c r="F109" s="198"/>
    </row>
    <row r="110" spans="1:6" ht="9.75">
      <c r="A110" s="194" t="s">
        <v>196</v>
      </c>
      <c r="B110" s="195" t="s">
        <v>197</v>
      </c>
      <c r="C110" s="196" t="s">
        <v>213</v>
      </c>
      <c r="D110" s="72">
        <v>101</v>
      </c>
      <c r="E110" s="197">
        <v>101</v>
      </c>
      <c r="F110" s="198">
        <v>100</v>
      </c>
    </row>
    <row r="111" spans="1:6" ht="9.75">
      <c r="A111" s="194"/>
      <c r="B111" s="195"/>
      <c r="C111" s="196"/>
      <c r="D111" s="72"/>
      <c r="E111" s="197"/>
      <c r="F111" s="198"/>
    </row>
    <row r="112" spans="1:6" ht="9.75">
      <c r="A112" s="194" t="s">
        <v>199</v>
      </c>
      <c r="B112" s="195" t="s">
        <v>214</v>
      </c>
      <c r="C112" s="196" t="s">
        <v>215</v>
      </c>
      <c r="D112" s="72"/>
      <c r="E112" s="197"/>
      <c r="F112" s="198"/>
    </row>
    <row r="113" spans="1:6" ht="9.75">
      <c r="A113" s="194"/>
      <c r="B113" s="195"/>
      <c r="C113" s="196"/>
      <c r="D113" s="72"/>
      <c r="E113" s="197"/>
      <c r="F113" s="198"/>
    </row>
    <row r="114" spans="1:6" ht="9.75">
      <c r="A114" s="194" t="s">
        <v>202</v>
      </c>
      <c r="B114" s="195" t="s">
        <v>216</v>
      </c>
      <c r="C114" s="196" t="s">
        <v>217</v>
      </c>
      <c r="D114" s="72"/>
      <c r="E114" s="197"/>
      <c r="F114" s="198"/>
    </row>
    <row r="115" spans="1:6" ht="9.75">
      <c r="A115" s="194"/>
      <c r="B115" s="195"/>
      <c r="C115" s="196"/>
      <c r="D115" s="72"/>
      <c r="E115" s="197"/>
      <c r="F115" s="198"/>
    </row>
    <row r="116" spans="1:6" ht="9.75">
      <c r="A116" s="194" t="s">
        <v>218</v>
      </c>
      <c r="B116" s="195" t="s">
        <v>200</v>
      </c>
      <c r="C116" s="196" t="s">
        <v>219</v>
      </c>
      <c r="D116" s="72"/>
      <c r="E116" s="197"/>
      <c r="F116" s="198"/>
    </row>
    <row r="117" spans="1:6" ht="9.75">
      <c r="A117" s="194"/>
      <c r="B117" s="195"/>
      <c r="C117" s="196"/>
      <c r="D117" s="72"/>
      <c r="E117" s="197"/>
      <c r="F117" s="198"/>
    </row>
    <row r="118" spans="1:6" s="71" customFormat="1" ht="9">
      <c r="A118" s="189" t="s">
        <v>220</v>
      </c>
      <c r="B118" s="190" t="s">
        <v>221</v>
      </c>
      <c r="C118" s="191" t="s">
        <v>222</v>
      </c>
      <c r="D118" s="70">
        <v>23000</v>
      </c>
      <c r="E118" s="192">
        <v>23000</v>
      </c>
      <c r="F118" s="193">
        <v>20900</v>
      </c>
    </row>
    <row r="119" spans="1:6" s="71" customFormat="1" ht="9">
      <c r="A119" s="189"/>
      <c r="B119" s="190"/>
      <c r="C119" s="191"/>
      <c r="D119" s="70"/>
      <c r="E119" s="192"/>
      <c r="F119" s="193"/>
    </row>
    <row r="120" spans="1:6" ht="9.75">
      <c r="A120" s="194" t="s">
        <v>223</v>
      </c>
      <c r="B120" s="195" t="s">
        <v>224</v>
      </c>
      <c r="C120" s="196" t="s">
        <v>225</v>
      </c>
      <c r="D120" s="72">
        <v>566</v>
      </c>
      <c r="E120" s="197">
        <v>566</v>
      </c>
      <c r="F120" s="198">
        <v>84</v>
      </c>
    </row>
    <row r="121" spans="1:6" ht="9.75">
      <c r="A121" s="194"/>
      <c r="B121" s="195"/>
      <c r="C121" s="196"/>
      <c r="D121" s="72"/>
      <c r="E121" s="197"/>
      <c r="F121" s="198"/>
    </row>
    <row r="122" spans="1:6" ht="9.75">
      <c r="A122" s="194" t="s">
        <v>187</v>
      </c>
      <c r="B122" s="195" t="s">
        <v>226</v>
      </c>
      <c r="C122" s="196" t="s">
        <v>227</v>
      </c>
      <c r="D122" s="72">
        <v>22434</v>
      </c>
      <c r="E122" s="197">
        <v>22434</v>
      </c>
      <c r="F122" s="198">
        <v>20816</v>
      </c>
    </row>
    <row r="123" spans="1:6" ht="9.75">
      <c r="A123" s="194"/>
      <c r="B123" s="195"/>
      <c r="C123" s="196"/>
      <c r="D123" s="72"/>
      <c r="E123" s="197"/>
      <c r="F123" s="198"/>
    </row>
    <row r="124" spans="1:6" ht="9.75">
      <c r="A124" s="194" t="s">
        <v>190</v>
      </c>
      <c r="B124" s="195" t="s">
        <v>228</v>
      </c>
      <c r="C124" s="196" t="s">
        <v>229</v>
      </c>
      <c r="D124" s="72"/>
      <c r="E124" s="197"/>
      <c r="F124" s="198"/>
    </row>
    <row r="125" spans="1:6" ht="9.75">
      <c r="A125" s="194"/>
      <c r="B125" s="195"/>
      <c r="C125" s="196"/>
      <c r="D125" s="72"/>
      <c r="E125" s="197"/>
      <c r="F125" s="198"/>
    </row>
    <row r="126" spans="1:6" ht="9.75">
      <c r="A126" s="194" t="s">
        <v>193</v>
      </c>
      <c r="B126" s="195" t="s">
        <v>230</v>
      </c>
      <c r="C126" s="196" t="s">
        <v>231</v>
      </c>
      <c r="D126" s="72"/>
      <c r="E126" s="197"/>
      <c r="F126" s="198"/>
    </row>
    <row r="127" spans="1:6" ht="9.75">
      <c r="A127" s="194"/>
      <c r="B127" s="195"/>
      <c r="C127" s="196"/>
      <c r="D127" s="72"/>
      <c r="E127" s="197"/>
      <c r="F127" s="198"/>
    </row>
    <row r="128" spans="1:6" ht="9.75">
      <c r="A128" s="194" t="s">
        <v>196</v>
      </c>
      <c r="B128" s="195" t="s">
        <v>232</v>
      </c>
      <c r="C128" s="196" t="s">
        <v>233</v>
      </c>
      <c r="D128" s="72"/>
      <c r="E128" s="197"/>
      <c r="F128" s="198"/>
    </row>
    <row r="129" spans="1:6" ht="9.75">
      <c r="A129" s="194"/>
      <c r="B129" s="195"/>
      <c r="C129" s="196"/>
      <c r="D129" s="72"/>
      <c r="E129" s="197"/>
      <c r="F129" s="198"/>
    </row>
    <row r="130" spans="1:6" s="71" customFormat="1" ht="9">
      <c r="A130" s="189" t="s">
        <v>234</v>
      </c>
      <c r="B130" s="190" t="s">
        <v>235</v>
      </c>
      <c r="C130" s="191" t="s">
        <v>236</v>
      </c>
      <c r="D130" s="70">
        <v>106</v>
      </c>
      <c r="E130" s="192">
        <v>106</v>
      </c>
      <c r="F130" s="193">
        <v>106</v>
      </c>
    </row>
    <row r="131" spans="1:6" s="71" customFormat="1" ht="9">
      <c r="A131" s="189"/>
      <c r="B131" s="190"/>
      <c r="C131" s="191"/>
      <c r="D131" s="70"/>
      <c r="E131" s="192"/>
      <c r="F131" s="193"/>
    </row>
    <row r="132" spans="1:6" ht="9.75">
      <c r="A132" s="194" t="s">
        <v>237</v>
      </c>
      <c r="B132" s="195" t="s">
        <v>238</v>
      </c>
      <c r="C132" s="196" t="s">
        <v>239</v>
      </c>
      <c r="D132" s="72"/>
      <c r="E132" s="197"/>
      <c r="F132" s="198"/>
    </row>
    <row r="133" spans="1:6" ht="9.75">
      <c r="A133" s="194"/>
      <c r="B133" s="195"/>
      <c r="C133" s="196"/>
      <c r="D133" s="72"/>
      <c r="E133" s="197"/>
      <c r="F133" s="198"/>
    </row>
    <row r="134" spans="1:6" ht="9.75">
      <c r="A134" s="194" t="s">
        <v>240</v>
      </c>
      <c r="B134" s="195" t="s">
        <v>241</v>
      </c>
      <c r="C134" s="196" t="s">
        <v>242</v>
      </c>
      <c r="D134" s="72"/>
      <c r="E134" s="197"/>
      <c r="F134" s="198"/>
    </row>
    <row r="135" spans="1:6" ht="9.75">
      <c r="A135" s="194"/>
      <c r="B135" s="195"/>
      <c r="C135" s="196"/>
      <c r="D135" s="72"/>
      <c r="E135" s="197"/>
      <c r="F135" s="198"/>
    </row>
    <row r="136" spans="1:6" ht="9.75">
      <c r="A136" s="194" t="s">
        <v>243</v>
      </c>
      <c r="B136" s="195" t="s">
        <v>244</v>
      </c>
      <c r="C136" s="196" t="s">
        <v>245</v>
      </c>
      <c r="D136" s="72"/>
      <c r="E136" s="197"/>
      <c r="F136" s="198"/>
    </row>
    <row r="137" spans="1:6" ht="9.75">
      <c r="A137" s="194"/>
      <c r="B137" s="195"/>
      <c r="C137" s="196"/>
      <c r="D137" s="72"/>
      <c r="E137" s="197"/>
      <c r="F137" s="198"/>
    </row>
    <row r="138" spans="1:6" ht="9.75">
      <c r="A138" s="194" t="s">
        <v>246</v>
      </c>
      <c r="B138" s="195" t="s">
        <v>247</v>
      </c>
      <c r="C138" s="196" t="s">
        <v>248</v>
      </c>
      <c r="D138" s="72"/>
      <c r="E138" s="197"/>
      <c r="F138" s="198"/>
    </row>
    <row r="139" spans="1:6" ht="9.75">
      <c r="A139" s="194"/>
      <c r="B139" s="195"/>
      <c r="C139" s="196"/>
      <c r="D139" s="72"/>
      <c r="E139" s="197"/>
      <c r="F139" s="198"/>
    </row>
    <row r="140" spans="4:5" ht="9.75">
      <c r="D140" s="75"/>
      <c r="E140" s="75"/>
    </row>
    <row r="141" spans="4:5" ht="9.75">
      <c r="D141" s="75"/>
      <c r="E141" s="75"/>
    </row>
    <row r="142" spans="4:5" ht="9.75">
      <c r="D142" s="75"/>
      <c r="E142" s="75"/>
    </row>
    <row r="143" spans="4:5" ht="9.75">
      <c r="D143" s="75"/>
      <c r="E143" s="75"/>
    </row>
    <row r="144" spans="4:5" ht="9.75">
      <c r="D144" s="75"/>
      <c r="E144" s="75"/>
    </row>
    <row r="145" spans="4:5" ht="9.75">
      <c r="D145" s="75"/>
      <c r="E145" s="75"/>
    </row>
    <row r="146" spans="4:5" ht="9.75">
      <c r="D146" s="75"/>
      <c r="E146" s="75"/>
    </row>
    <row r="147" spans="4:5" ht="9.75">
      <c r="D147" s="75"/>
      <c r="E147" s="75"/>
    </row>
    <row r="148" spans="4:5" ht="9.75">
      <c r="D148" s="75"/>
      <c r="E148" s="75"/>
    </row>
    <row r="149" spans="4:5" ht="9.75">
      <c r="D149" s="75"/>
      <c r="E149" s="75"/>
    </row>
    <row r="150" spans="4:5" ht="9.75">
      <c r="D150" s="75"/>
      <c r="E150" s="75"/>
    </row>
    <row r="151" spans="4:5" ht="9.75">
      <c r="D151" s="75"/>
      <c r="E151" s="75"/>
    </row>
    <row r="152" spans="4:5" ht="9.75">
      <c r="D152" s="75"/>
      <c r="E152" s="75"/>
    </row>
    <row r="153" spans="4:5" ht="9.75">
      <c r="D153" s="75"/>
      <c r="E153" s="75"/>
    </row>
    <row r="154" spans="4:5" ht="9.75">
      <c r="D154" s="75"/>
      <c r="E154" s="75"/>
    </row>
    <row r="155" spans="4:5" ht="9.75">
      <c r="D155" s="75"/>
      <c r="E155" s="75"/>
    </row>
    <row r="156" spans="4:5" ht="9.75">
      <c r="D156" s="75"/>
      <c r="E156" s="75"/>
    </row>
    <row r="157" spans="4:5" ht="9.75">
      <c r="D157" s="75"/>
      <c r="E157" s="75"/>
    </row>
    <row r="158" spans="4:5" ht="9.75">
      <c r="D158" s="75"/>
      <c r="E158" s="75"/>
    </row>
    <row r="159" spans="4:5" ht="9.75">
      <c r="D159" s="75"/>
      <c r="E159" s="75"/>
    </row>
    <row r="160" spans="4:5" ht="9.75">
      <c r="D160" s="75"/>
      <c r="E160" s="75"/>
    </row>
    <row r="161" spans="4:5" ht="9.75">
      <c r="D161" s="75"/>
      <c r="E161" s="75"/>
    </row>
    <row r="162" spans="4:5" ht="9.75">
      <c r="D162" s="75"/>
      <c r="E162" s="75"/>
    </row>
    <row r="163" spans="4:5" ht="9.75">
      <c r="D163" s="75"/>
      <c r="E163" s="75"/>
    </row>
    <row r="164" spans="4:5" ht="9.75">
      <c r="D164" s="75"/>
      <c r="E164" s="75"/>
    </row>
    <row r="165" spans="4:5" ht="9.75">
      <c r="D165" s="75"/>
      <c r="E165" s="75"/>
    </row>
    <row r="166" spans="4:5" ht="9.75">
      <c r="D166" s="75"/>
      <c r="E166" s="75"/>
    </row>
    <row r="167" spans="4:5" ht="9.75">
      <c r="D167" s="75"/>
      <c r="E167" s="75"/>
    </row>
    <row r="168" spans="4:5" ht="9.75">
      <c r="D168" s="75"/>
      <c r="E168" s="75"/>
    </row>
    <row r="169" spans="4:5" ht="9.75">
      <c r="D169" s="75"/>
      <c r="E169" s="75"/>
    </row>
    <row r="170" spans="4:5" ht="9.75">
      <c r="D170" s="75"/>
      <c r="E170" s="75"/>
    </row>
    <row r="171" spans="4:5" ht="9.75">
      <c r="D171" s="75"/>
      <c r="E171" s="75"/>
    </row>
    <row r="172" spans="4:5" ht="9.75">
      <c r="D172" s="75"/>
      <c r="E172" s="75"/>
    </row>
    <row r="173" spans="4:5" ht="9.75">
      <c r="D173" s="75"/>
      <c r="E173" s="75"/>
    </row>
    <row r="174" spans="4:5" ht="9.75">
      <c r="D174" s="75"/>
      <c r="E174" s="75"/>
    </row>
    <row r="175" spans="4:5" ht="9.75">
      <c r="D175" s="75"/>
      <c r="E175" s="75"/>
    </row>
    <row r="176" spans="4:5" ht="9.75">
      <c r="D176" s="75"/>
      <c r="E176" s="75"/>
    </row>
    <row r="177" spans="4:5" ht="9.75">
      <c r="D177" s="75"/>
      <c r="E177" s="75"/>
    </row>
    <row r="178" spans="4:5" ht="9.75">
      <c r="D178" s="75"/>
      <c r="E178" s="75"/>
    </row>
    <row r="179" spans="4:5" ht="9.75">
      <c r="D179" s="75"/>
      <c r="E179" s="75"/>
    </row>
    <row r="180" spans="4:5" ht="9.75">
      <c r="D180" s="75"/>
      <c r="E180" s="75"/>
    </row>
    <row r="181" spans="4:5" ht="9.75">
      <c r="D181" s="75"/>
      <c r="E181" s="75"/>
    </row>
    <row r="182" spans="4:5" ht="9.75">
      <c r="D182" s="75"/>
      <c r="E182" s="75"/>
    </row>
    <row r="183" spans="4:5" ht="9.75">
      <c r="D183" s="75"/>
      <c r="E183" s="75"/>
    </row>
    <row r="184" spans="4:5" ht="9.75">
      <c r="D184" s="75"/>
      <c r="E184" s="75"/>
    </row>
    <row r="185" spans="4:5" ht="9.75">
      <c r="D185" s="75"/>
      <c r="E185" s="75"/>
    </row>
    <row r="186" spans="4:5" ht="9.75">
      <c r="D186" s="75"/>
      <c r="E186" s="75"/>
    </row>
    <row r="187" spans="4:5" ht="9.75">
      <c r="D187" s="75"/>
      <c r="E187" s="75"/>
    </row>
    <row r="188" spans="4:5" ht="9.75">
      <c r="D188" s="75"/>
      <c r="E188" s="75"/>
    </row>
    <row r="189" spans="4:5" ht="9.75">
      <c r="D189" s="75"/>
      <c r="E189" s="75"/>
    </row>
    <row r="190" spans="4:5" ht="9.75">
      <c r="D190" s="75"/>
      <c r="E190" s="75"/>
    </row>
    <row r="191" spans="4:5" ht="9.75">
      <c r="D191" s="75"/>
      <c r="E191" s="75"/>
    </row>
    <row r="192" spans="4:5" ht="9.75">
      <c r="D192" s="75"/>
      <c r="E192" s="75"/>
    </row>
    <row r="193" spans="4:5" ht="9.75">
      <c r="D193" s="75"/>
      <c r="E193" s="75"/>
    </row>
    <row r="194" spans="4:5" ht="9.75">
      <c r="D194" s="75"/>
      <c r="E194" s="75"/>
    </row>
    <row r="195" spans="4:5" ht="9.75">
      <c r="D195" s="75"/>
      <c r="E195" s="75"/>
    </row>
    <row r="196" spans="4:5" ht="9.75">
      <c r="D196" s="75"/>
      <c r="E196" s="75"/>
    </row>
    <row r="197" spans="4:5" ht="9.75">
      <c r="D197" s="75"/>
      <c r="E197" s="75"/>
    </row>
    <row r="198" spans="4:5" ht="9.75">
      <c r="D198" s="75"/>
      <c r="E198" s="75"/>
    </row>
    <row r="199" spans="4:5" ht="9.75">
      <c r="D199" s="75"/>
      <c r="E199" s="75"/>
    </row>
    <row r="200" spans="4:5" ht="9.75">
      <c r="D200" s="75"/>
      <c r="E200" s="75"/>
    </row>
    <row r="201" spans="4:5" ht="9.75">
      <c r="D201" s="75"/>
      <c r="E201" s="75"/>
    </row>
    <row r="202" spans="4:5" ht="9.75">
      <c r="D202" s="75"/>
      <c r="E202" s="75"/>
    </row>
    <row r="203" spans="4:5" ht="9.75">
      <c r="D203" s="75"/>
      <c r="E203" s="75"/>
    </row>
    <row r="204" spans="4:5" ht="9.75">
      <c r="D204" s="75"/>
      <c r="E204" s="75"/>
    </row>
    <row r="205" spans="4:5" ht="9.75">
      <c r="D205" s="75"/>
      <c r="E205" s="75"/>
    </row>
    <row r="206" spans="4:5" ht="9.75">
      <c r="D206" s="75"/>
      <c r="E206" s="75"/>
    </row>
    <row r="207" spans="4:5" ht="9.75">
      <c r="D207" s="75"/>
      <c r="E207" s="75"/>
    </row>
    <row r="208" spans="4:5" ht="9.75">
      <c r="D208" s="75"/>
      <c r="E208" s="75"/>
    </row>
    <row r="209" spans="4:5" ht="9.75">
      <c r="D209" s="75"/>
      <c r="E209" s="75"/>
    </row>
    <row r="210" spans="4:5" ht="9.75">
      <c r="D210" s="75"/>
      <c r="E210" s="75"/>
    </row>
    <row r="211" spans="4:5" ht="9.75">
      <c r="D211" s="75"/>
      <c r="E211" s="75"/>
    </row>
    <row r="212" spans="4:5" ht="9.75">
      <c r="D212" s="75"/>
      <c r="E212" s="75"/>
    </row>
    <row r="213" spans="4:5" ht="9.75">
      <c r="D213" s="75"/>
      <c r="E213" s="75"/>
    </row>
    <row r="214" spans="4:5" ht="9.75">
      <c r="D214" s="75"/>
      <c r="E214" s="75"/>
    </row>
    <row r="215" spans="4:5" ht="9.75">
      <c r="D215" s="75"/>
      <c r="E215" s="75"/>
    </row>
    <row r="216" spans="4:5" ht="9.75">
      <c r="D216" s="75"/>
      <c r="E216" s="75"/>
    </row>
    <row r="217" spans="4:5" ht="9.75">
      <c r="D217" s="75"/>
      <c r="E217" s="75"/>
    </row>
    <row r="218" spans="4:5" ht="9.75">
      <c r="D218" s="75"/>
      <c r="E218" s="75"/>
    </row>
    <row r="219" spans="4:5" ht="9.75">
      <c r="D219" s="75"/>
      <c r="E219" s="75"/>
    </row>
    <row r="220" spans="4:5" ht="9.75">
      <c r="D220" s="75"/>
      <c r="E220" s="75"/>
    </row>
    <row r="221" spans="4:5" ht="9.75">
      <c r="D221" s="75"/>
      <c r="E221" s="75"/>
    </row>
    <row r="222" spans="4:5" ht="9.75">
      <c r="D222" s="75"/>
      <c r="E222" s="75"/>
    </row>
    <row r="223" spans="4:5" ht="9.75">
      <c r="D223" s="75"/>
      <c r="E223" s="75"/>
    </row>
    <row r="224" spans="4:5" ht="9.75">
      <c r="D224" s="75"/>
      <c r="E224" s="75"/>
    </row>
    <row r="225" spans="4:5" ht="9.75">
      <c r="D225" s="75"/>
      <c r="E225" s="75"/>
    </row>
    <row r="226" spans="4:5" ht="9.75">
      <c r="D226" s="75"/>
      <c r="E226" s="75"/>
    </row>
    <row r="227" spans="4:5" ht="9.75">
      <c r="D227" s="75"/>
      <c r="E227" s="75"/>
    </row>
    <row r="228" spans="4:5" ht="9.75">
      <c r="D228" s="75"/>
      <c r="E228" s="75"/>
    </row>
    <row r="229" spans="4:5" ht="9.75">
      <c r="D229" s="75"/>
      <c r="E229" s="75"/>
    </row>
    <row r="230" spans="4:5" ht="9.75">
      <c r="D230" s="75"/>
      <c r="E230" s="75"/>
    </row>
    <row r="231" spans="4:5" ht="9.75">
      <c r="D231" s="75"/>
      <c r="E231" s="75"/>
    </row>
    <row r="232" spans="4:5" ht="9.75">
      <c r="D232" s="75"/>
      <c r="E232" s="75"/>
    </row>
    <row r="233" spans="4:5" ht="9.75">
      <c r="D233" s="75"/>
      <c r="E233" s="75"/>
    </row>
    <row r="234" spans="4:5" ht="9.75">
      <c r="D234" s="75"/>
      <c r="E234" s="75"/>
    </row>
    <row r="235" spans="4:5" ht="9.75">
      <c r="D235" s="75"/>
      <c r="E235" s="75"/>
    </row>
    <row r="236" spans="4:5" ht="9.75">
      <c r="D236" s="75"/>
      <c r="E236" s="75"/>
    </row>
    <row r="237" spans="4:5" ht="9.75">
      <c r="D237" s="75"/>
      <c r="E237" s="75"/>
    </row>
    <row r="238" spans="4:5" ht="9.75">
      <c r="D238" s="75"/>
      <c r="E238" s="75"/>
    </row>
    <row r="239" spans="4:5" ht="9.75">
      <c r="D239" s="75"/>
      <c r="E239" s="75"/>
    </row>
    <row r="240" spans="4:5" ht="9.75">
      <c r="D240" s="75"/>
      <c r="E240" s="75"/>
    </row>
    <row r="241" spans="4:5" ht="9.75">
      <c r="D241" s="75"/>
      <c r="E241" s="75"/>
    </row>
    <row r="242" spans="4:5" ht="9.75">
      <c r="D242" s="75"/>
      <c r="E242" s="75"/>
    </row>
    <row r="243" spans="4:5" ht="9.75">
      <c r="D243" s="75"/>
      <c r="E243" s="75"/>
    </row>
    <row r="244" spans="4:5" ht="9.75">
      <c r="D244" s="75"/>
      <c r="E244" s="75"/>
    </row>
    <row r="245" spans="4:5" ht="9.75">
      <c r="D245" s="75"/>
      <c r="E245" s="75"/>
    </row>
    <row r="246" spans="4:5" ht="9.75">
      <c r="D246" s="75"/>
      <c r="E246" s="75"/>
    </row>
    <row r="247" spans="4:5" ht="9.75">
      <c r="D247" s="75"/>
      <c r="E247" s="75"/>
    </row>
    <row r="248" spans="4:5" ht="9.75">
      <c r="D248" s="75"/>
      <c r="E248" s="75"/>
    </row>
    <row r="249" spans="4:5" ht="9.75">
      <c r="D249" s="75"/>
      <c r="E249" s="75"/>
    </row>
    <row r="250" spans="4:5" ht="9.75">
      <c r="D250" s="75"/>
      <c r="E250" s="75"/>
    </row>
    <row r="251" spans="4:5" ht="9.75">
      <c r="D251" s="75"/>
      <c r="E251" s="75"/>
    </row>
    <row r="252" spans="4:5" ht="9.75">
      <c r="D252" s="75"/>
      <c r="E252" s="75"/>
    </row>
    <row r="253" spans="4:5" ht="9.75">
      <c r="D253" s="75"/>
      <c r="E253" s="75"/>
    </row>
    <row r="254" spans="4:5" ht="9.75">
      <c r="D254" s="75"/>
      <c r="E254" s="75"/>
    </row>
    <row r="255" spans="4:5" ht="9.75">
      <c r="D255" s="75"/>
      <c r="E255" s="75"/>
    </row>
    <row r="256" spans="4:5" ht="9.75">
      <c r="D256" s="75"/>
      <c r="E256" s="75"/>
    </row>
    <row r="257" spans="4:5" ht="9.75">
      <c r="D257" s="75"/>
      <c r="E257" s="75"/>
    </row>
    <row r="258" spans="4:5" ht="9.75">
      <c r="D258" s="75"/>
      <c r="E258" s="75"/>
    </row>
    <row r="259" spans="4:5" ht="9.75">
      <c r="D259" s="75"/>
      <c r="E259" s="75"/>
    </row>
    <row r="260" spans="4:5" ht="9.75">
      <c r="D260" s="75"/>
      <c r="E260" s="75"/>
    </row>
    <row r="261" spans="4:5" ht="9.75">
      <c r="D261" s="75"/>
      <c r="E261" s="75"/>
    </row>
    <row r="262" spans="4:5" ht="9.75">
      <c r="D262" s="75"/>
      <c r="E262" s="75"/>
    </row>
    <row r="263" spans="4:5" ht="9.75">
      <c r="D263" s="75"/>
      <c r="E263" s="75"/>
    </row>
    <row r="264" spans="4:5" ht="9.75">
      <c r="D264" s="75"/>
      <c r="E264" s="75"/>
    </row>
    <row r="265" spans="4:5" ht="9.75">
      <c r="D265" s="75"/>
      <c r="E265" s="75"/>
    </row>
    <row r="266" spans="4:5" ht="9.75">
      <c r="D266" s="75"/>
      <c r="E266" s="75"/>
    </row>
    <row r="267" spans="4:5" ht="9.75">
      <c r="D267" s="75"/>
      <c r="E267" s="75"/>
    </row>
  </sheetData>
  <sheetProtection sheet="1" formatCells="0" formatColumns="0" formatRows="0"/>
  <mergeCells count="336">
    <mergeCell ref="F138:F139"/>
    <mergeCell ref="A138:A139"/>
    <mergeCell ref="B138:B139"/>
    <mergeCell ref="C138:C139"/>
    <mergeCell ref="E138:E139"/>
    <mergeCell ref="F134:F135"/>
    <mergeCell ref="A136:A137"/>
    <mergeCell ref="B136:B137"/>
    <mergeCell ref="C136:C137"/>
    <mergeCell ref="E136:E137"/>
    <mergeCell ref="F136:F137"/>
    <mergeCell ref="A134:A135"/>
    <mergeCell ref="B134:B135"/>
    <mergeCell ref="C134:C135"/>
    <mergeCell ref="E134:E135"/>
    <mergeCell ref="F130:F131"/>
    <mergeCell ref="A132:A133"/>
    <mergeCell ref="B132:B133"/>
    <mergeCell ref="C132:C133"/>
    <mergeCell ref="E132:E133"/>
    <mergeCell ref="F132:F133"/>
    <mergeCell ref="A130:A131"/>
    <mergeCell ref="B130:B131"/>
    <mergeCell ref="C130:C131"/>
    <mergeCell ref="E130:E131"/>
    <mergeCell ref="F126:F127"/>
    <mergeCell ref="A128:A129"/>
    <mergeCell ref="B128:B129"/>
    <mergeCell ref="C128:C129"/>
    <mergeCell ref="E128:E129"/>
    <mergeCell ref="F128:F129"/>
    <mergeCell ref="A126:A127"/>
    <mergeCell ref="B126:B127"/>
    <mergeCell ref="C126:C127"/>
    <mergeCell ref="E126:E127"/>
    <mergeCell ref="F122:F123"/>
    <mergeCell ref="A124:A125"/>
    <mergeCell ref="B124:B125"/>
    <mergeCell ref="C124:C125"/>
    <mergeCell ref="E124:E125"/>
    <mergeCell ref="F124:F125"/>
    <mergeCell ref="A122:A123"/>
    <mergeCell ref="B122:B123"/>
    <mergeCell ref="C122:C123"/>
    <mergeCell ref="E122:E123"/>
    <mergeCell ref="F118:F119"/>
    <mergeCell ref="A120:A121"/>
    <mergeCell ref="B120:B121"/>
    <mergeCell ref="C120:C121"/>
    <mergeCell ref="E120:E121"/>
    <mergeCell ref="F120:F121"/>
    <mergeCell ref="A118:A119"/>
    <mergeCell ref="B118:B119"/>
    <mergeCell ref="C118:C119"/>
    <mergeCell ref="E118:E119"/>
    <mergeCell ref="F114:F115"/>
    <mergeCell ref="A116:A117"/>
    <mergeCell ref="B116:B117"/>
    <mergeCell ref="C116:C117"/>
    <mergeCell ref="E116:E117"/>
    <mergeCell ref="F116:F117"/>
    <mergeCell ref="A114:A115"/>
    <mergeCell ref="B114:B115"/>
    <mergeCell ref="C114:C115"/>
    <mergeCell ref="E114:E115"/>
    <mergeCell ref="F110:F111"/>
    <mergeCell ref="A112:A113"/>
    <mergeCell ref="B112:B113"/>
    <mergeCell ref="C112:C113"/>
    <mergeCell ref="E112:E113"/>
    <mergeCell ref="F112:F113"/>
    <mergeCell ref="A110:A111"/>
    <mergeCell ref="B110:B111"/>
    <mergeCell ref="C110:C111"/>
    <mergeCell ref="E110:E111"/>
    <mergeCell ref="F106:F107"/>
    <mergeCell ref="A108:A109"/>
    <mergeCell ref="B108:B109"/>
    <mergeCell ref="C108:C109"/>
    <mergeCell ref="E108:E109"/>
    <mergeCell ref="F108:F109"/>
    <mergeCell ref="A106:A107"/>
    <mergeCell ref="B106:B107"/>
    <mergeCell ref="C106:C107"/>
    <mergeCell ref="E106:E107"/>
    <mergeCell ref="F102:F103"/>
    <mergeCell ref="A104:A105"/>
    <mergeCell ref="B104:B105"/>
    <mergeCell ref="C104:C105"/>
    <mergeCell ref="A102:A103"/>
    <mergeCell ref="B102:B103"/>
    <mergeCell ref="C102:C103"/>
    <mergeCell ref="E102:E103"/>
    <mergeCell ref="F98:F99"/>
    <mergeCell ref="A100:A101"/>
    <mergeCell ref="B100:B101"/>
    <mergeCell ref="C100:C101"/>
    <mergeCell ref="E100:E101"/>
    <mergeCell ref="F100:F101"/>
    <mergeCell ref="A98:A99"/>
    <mergeCell ref="B98:B99"/>
    <mergeCell ref="C98:C99"/>
    <mergeCell ref="E98:E99"/>
    <mergeCell ref="F94:F95"/>
    <mergeCell ref="A96:A97"/>
    <mergeCell ref="B96:B97"/>
    <mergeCell ref="C96:C97"/>
    <mergeCell ref="E96:E97"/>
    <mergeCell ref="F96:F97"/>
    <mergeCell ref="A94:A95"/>
    <mergeCell ref="B94:B95"/>
    <mergeCell ref="C94:C95"/>
    <mergeCell ref="E94:E95"/>
    <mergeCell ref="F90:F91"/>
    <mergeCell ref="A92:A93"/>
    <mergeCell ref="B92:B93"/>
    <mergeCell ref="C92:C93"/>
    <mergeCell ref="E92:E93"/>
    <mergeCell ref="F92:F93"/>
    <mergeCell ref="A90:A91"/>
    <mergeCell ref="B90:B91"/>
    <mergeCell ref="C90:C91"/>
    <mergeCell ref="E90:E91"/>
    <mergeCell ref="F86:F87"/>
    <mergeCell ref="A88:A89"/>
    <mergeCell ref="B88:B89"/>
    <mergeCell ref="C88:C89"/>
    <mergeCell ref="E88:E89"/>
    <mergeCell ref="F88:F89"/>
    <mergeCell ref="A86:A87"/>
    <mergeCell ref="B86:B87"/>
    <mergeCell ref="C86:C87"/>
    <mergeCell ref="E86:E87"/>
    <mergeCell ref="F82:F83"/>
    <mergeCell ref="A84:A85"/>
    <mergeCell ref="B84:B85"/>
    <mergeCell ref="C84:C85"/>
    <mergeCell ref="E84:E85"/>
    <mergeCell ref="F84:F85"/>
    <mergeCell ref="A82:A83"/>
    <mergeCell ref="B82:B83"/>
    <mergeCell ref="C82:C83"/>
    <mergeCell ref="E82:E83"/>
    <mergeCell ref="F78:F79"/>
    <mergeCell ref="A80:A81"/>
    <mergeCell ref="B80:B81"/>
    <mergeCell ref="C80:C81"/>
    <mergeCell ref="E80:E81"/>
    <mergeCell ref="F80:F81"/>
    <mergeCell ref="A78:A79"/>
    <mergeCell ref="B78:B79"/>
    <mergeCell ref="C78:C79"/>
    <mergeCell ref="E78:E79"/>
    <mergeCell ref="F74:F75"/>
    <mergeCell ref="A76:A77"/>
    <mergeCell ref="B76:B77"/>
    <mergeCell ref="C76:C77"/>
    <mergeCell ref="E76:E77"/>
    <mergeCell ref="F76:F77"/>
    <mergeCell ref="A74:A75"/>
    <mergeCell ref="B74:B75"/>
    <mergeCell ref="C74:C75"/>
    <mergeCell ref="E74:E75"/>
    <mergeCell ref="F70:F71"/>
    <mergeCell ref="A72:A73"/>
    <mergeCell ref="B72:B73"/>
    <mergeCell ref="C72:C73"/>
    <mergeCell ref="E72:E73"/>
    <mergeCell ref="F72:F73"/>
    <mergeCell ref="A70:A71"/>
    <mergeCell ref="B70:B71"/>
    <mergeCell ref="C70:C71"/>
    <mergeCell ref="E70:E71"/>
    <mergeCell ref="F66:F67"/>
    <mergeCell ref="A68:A69"/>
    <mergeCell ref="B68:B69"/>
    <mergeCell ref="C68:C69"/>
    <mergeCell ref="E68:E69"/>
    <mergeCell ref="F68:F69"/>
    <mergeCell ref="A66:A67"/>
    <mergeCell ref="B66:B67"/>
    <mergeCell ref="C66:C67"/>
    <mergeCell ref="E66:E67"/>
    <mergeCell ref="F62:F63"/>
    <mergeCell ref="A64:A65"/>
    <mergeCell ref="B64:B65"/>
    <mergeCell ref="C64:C65"/>
    <mergeCell ref="E64:E65"/>
    <mergeCell ref="F64:F65"/>
    <mergeCell ref="A62:A63"/>
    <mergeCell ref="B62:B63"/>
    <mergeCell ref="C62:C63"/>
    <mergeCell ref="E62:E63"/>
    <mergeCell ref="F58:F59"/>
    <mergeCell ref="A60:A61"/>
    <mergeCell ref="B60:B61"/>
    <mergeCell ref="C60:C61"/>
    <mergeCell ref="E60:E61"/>
    <mergeCell ref="F60:F61"/>
    <mergeCell ref="A58:A59"/>
    <mergeCell ref="B58:B59"/>
    <mergeCell ref="C58:C59"/>
    <mergeCell ref="E58:E59"/>
    <mergeCell ref="F54:F55"/>
    <mergeCell ref="A56:A57"/>
    <mergeCell ref="B56:B57"/>
    <mergeCell ref="C56:C57"/>
    <mergeCell ref="E56:E57"/>
    <mergeCell ref="F56:F57"/>
    <mergeCell ref="A54:A55"/>
    <mergeCell ref="B54:B55"/>
    <mergeCell ref="C54:C55"/>
    <mergeCell ref="E54:E55"/>
    <mergeCell ref="F50:F51"/>
    <mergeCell ref="A52:A53"/>
    <mergeCell ref="B52:B53"/>
    <mergeCell ref="C52:C53"/>
    <mergeCell ref="E52:E53"/>
    <mergeCell ref="F52:F53"/>
    <mergeCell ref="A50:A51"/>
    <mergeCell ref="B50:B51"/>
    <mergeCell ref="C50:C51"/>
    <mergeCell ref="E50:E51"/>
    <mergeCell ref="F46:F47"/>
    <mergeCell ref="A48:A49"/>
    <mergeCell ref="B48:B49"/>
    <mergeCell ref="C48:C49"/>
    <mergeCell ref="E48:E49"/>
    <mergeCell ref="F48:F49"/>
    <mergeCell ref="A46:A47"/>
    <mergeCell ref="B46:B47"/>
    <mergeCell ref="C46:C47"/>
    <mergeCell ref="E46:E47"/>
    <mergeCell ref="F42:F43"/>
    <mergeCell ref="A44:A45"/>
    <mergeCell ref="B44:B45"/>
    <mergeCell ref="C44:C45"/>
    <mergeCell ref="E44:E45"/>
    <mergeCell ref="F44:F45"/>
    <mergeCell ref="A42:A43"/>
    <mergeCell ref="B42:B43"/>
    <mergeCell ref="C42:C43"/>
    <mergeCell ref="E42:E43"/>
    <mergeCell ref="F38:F39"/>
    <mergeCell ref="A40:A41"/>
    <mergeCell ref="B40:B41"/>
    <mergeCell ref="C40:C41"/>
    <mergeCell ref="E40:E41"/>
    <mergeCell ref="F40:F41"/>
    <mergeCell ref="A38:A39"/>
    <mergeCell ref="B38:B39"/>
    <mergeCell ref="C38:C39"/>
    <mergeCell ref="E38:E39"/>
    <mergeCell ref="F34:F35"/>
    <mergeCell ref="A36:A37"/>
    <mergeCell ref="B36:B37"/>
    <mergeCell ref="C36:C37"/>
    <mergeCell ref="E36:E37"/>
    <mergeCell ref="F36:F37"/>
    <mergeCell ref="A34:A35"/>
    <mergeCell ref="B34:B35"/>
    <mergeCell ref="C34:C35"/>
    <mergeCell ref="E34:E35"/>
    <mergeCell ref="F30:F31"/>
    <mergeCell ref="A32:A33"/>
    <mergeCell ref="B32:B33"/>
    <mergeCell ref="C32:C33"/>
    <mergeCell ref="E32:E33"/>
    <mergeCell ref="F32:F33"/>
    <mergeCell ref="A30:A31"/>
    <mergeCell ref="B30:B31"/>
    <mergeCell ref="C30:C31"/>
    <mergeCell ref="E30:E31"/>
    <mergeCell ref="F26:F27"/>
    <mergeCell ref="A28:A29"/>
    <mergeCell ref="B28:B29"/>
    <mergeCell ref="C28:C29"/>
    <mergeCell ref="E28:E29"/>
    <mergeCell ref="F28:F29"/>
    <mergeCell ref="A26:A27"/>
    <mergeCell ref="B26:B27"/>
    <mergeCell ref="C26:C27"/>
    <mergeCell ref="E26:E27"/>
    <mergeCell ref="F22:F23"/>
    <mergeCell ref="A24:A25"/>
    <mergeCell ref="B24:B25"/>
    <mergeCell ref="C24:C25"/>
    <mergeCell ref="E24:E25"/>
    <mergeCell ref="F24:F25"/>
    <mergeCell ref="A22:A23"/>
    <mergeCell ref="B22:B23"/>
    <mergeCell ref="C22:C23"/>
    <mergeCell ref="E22:E23"/>
    <mergeCell ref="F18:F19"/>
    <mergeCell ref="A20:A21"/>
    <mergeCell ref="B20:B21"/>
    <mergeCell ref="C20:C21"/>
    <mergeCell ref="E20:E21"/>
    <mergeCell ref="F20:F21"/>
    <mergeCell ref="A18:A19"/>
    <mergeCell ref="B18:B19"/>
    <mergeCell ref="C18:C19"/>
    <mergeCell ref="E18:E19"/>
    <mergeCell ref="F14:F15"/>
    <mergeCell ref="A16:A17"/>
    <mergeCell ref="B16:B17"/>
    <mergeCell ref="C16:C17"/>
    <mergeCell ref="E16:E17"/>
    <mergeCell ref="F16:F17"/>
    <mergeCell ref="A14:A15"/>
    <mergeCell ref="B14:B15"/>
    <mergeCell ref="C14:C15"/>
    <mergeCell ref="E14:E15"/>
    <mergeCell ref="F10:F11"/>
    <mergeCell ref="A12:A13"/>
    <mergeCell ref="B12:B13"/>
    <mergeCell ref="C12:C13"/>
    <mergeCell ref="E12:E13"/>
    <mergeCell ref="F12:F13"/>
    <mergeCell ref="A10:A11"/>
    <mergeCell ref="B10:B11"/>
    <mergeCell ref="C10:C11"/>
    <mergeCell ref="E10:E11"/>
    <mergeCell ref="A7:A9"/>
    <mergeCell ref="B7:B9"/>
    <mergeCell ref="C7:C9"/>
    <mergeCell ref="D7:E7"/>
    <mergeCell ref="A4:B4"/>
    <mergeCell ref="C4:F4"/>
    <mergeCell ref="A5:B5"/>
    <mergeCell ref="C5:F5"/>
    <mergeCell ref="A1:E1"/>
    <mergeCell ref="A2:B2"/>
    <mergeCell ref="C2:F2"/>
    <mergeCell ref="A3:B3"/>
    <mergeCell ref="C3:F3"/>
  </mergeCells>
  <printOptions/>
  <pageMargins left="0.19652777777777777" right="0.19652777777777777" top="0.7875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115" zoomScaleNormal="115" workbookViewId="0" topLeftCell="A1">
      <pane ySplit="7" topLeftCell="BM35" activePane="bottomLeft" state="frozen"/>
      <selection pane="topLeft" activeCell="A1" sqref="A1"/>
      <selection pane="bottomLeft" activeCell="D65" sqref="D65"/>
    </sheetView>
  </sheetViews>
  <sheetFormatPr defaultColWidth="9.140625" defaultRowHeight="12.75"/>
  <cols>
    <col min="1" max="1" width="6.00390625" style="58" customWidth="1"/>
    <col min="2" max="2" width="41.421875" style="59" customWidth="1"/>
    <col min="3" max="3" width="5.140625" style="60" customWidth="1"/>
    <col min="4" max="5" width="22.421875" style="58" customWidth="1"/>
    <col min="6" max="16384" width="9.140625" style="58" customWidth="1"/>
  </cols>
  <sheetData>
    <row r="1" spans="1:5" s="63" customFormat="1" ht="13.5" customHeight="1">
      <c r="A1" s="182" t="s">
        <v>249</v>
      </c>
      <c r="B1" s="182"/>
      <c r="C1" s="182"/>
      <c r="D1" s="182"/>
      <c r="E1" s="182"/>
    </row>
    <row r="2" spans="1:5" s="63" customFormat="1" ht="12.75" customHeight="1">
      <c r="A2" s="185" t="s">
        <v>76</v>
      </c>
      <c r="B2" s="185"/>
      <c r="C2" s="199" t="s">
        <v>250</v>
      </c>
      <c r="D2" s="199"/>
      <c r="E2" s="199"/>
    </row>
    <row r="3" spans="1:6" ht="12.75" customHeight="1">
      <c r="A3" s="185" t="s">
        <v>78</v>
      </c>
      <c r="B3" s="185"/>
      <c r="C3" s="199" t="s">
        <v>79</v>
      </c>
      <c r="D3" s="199"/>
      <c r="E3" s="199"/>
      <c r="F3" s="76"/>
    </row>
    <row r="4" spans="1:5" ht="12.75" customHeight="1">
      <c r="A4" s="185" t="s">
        <v>80</v>
      </c>
      <c r="B4" s="185"/>
      <c r="C4" s="200" t="str">
        <f>IF(ISBLANK('Predbežné vyhlásenie'!B16),"  ",'Predbežné vyhlásenie'!B16)</f>
        <v>STP akciová spoločnosť Michalovce</v>
      </c>
      <c r="D4" s="200"/>
      <c r="E4" s="200"/>
    </row>
    <row r="5" spans="1:5" ht="12.75" customHeight="1">
      <c r="A5" s="185" t="s">
        <v>7</v>
      </c>
      <c r="B5" s="185"/>
      <c r="C5" s="200" t="str">
        <f>IF(ISBLANK('Predbežné vyhlásenie'!E7),"  ",'Predbežné vyhlásenie'!E7)</f>
        <v>31650058</v>
      </c>
      <c r="D5" s="200"/>
      <c r="E5" s="200"/>
    </row>
    <row r="7" spans="1:5" ht="18">
      <c r="A7" s="77" t="s">
        <v>81</v>
      </c>
      <c r="B7" s="77" t="s">
        <v>251</v>
      </c>
      <c r="C7" s="78" t="s">
        <v>83</v>
      </c>
      <c r="D7" s="77" t="s">
        <v>84</v>
      </c>
      <c r="E7" s="77" t="s">
        <v>85</v>
      </c>
    </row>
    <row r="8" spans="1:5" ht="9.75">
      <c r="A8" s="79"/>
      <c r="B8" s="80" t="s">
        <v>252</v>
      </c>
      <c r="C8" s="81" t="s">
        <v>253</v>
      </c>
      <c r="D8" s="70">
        <v>88768</v>
      </c>
      <c r="E8" s="70">
        <v>88296</v>
      </c>
    </row>
    <row r="9" spans="1:5" ht="9.75">
      <c r="A9" s="79" t="s">
        <v>91</v>
      </c>
      <c r="B9" s="80" t="s">
        <v>254</v>
      </c>
      <c r="C9" s="81" t="s">
        <v>255</v>
      </c>
      <c r="D9" s="70">
        <v>80993</v>
      </c>
      <c r="E9" s="70">
        <v>80615</v>
      </c>
    </row>
    <row r="10" spans="1:5" ht="9.75">
      <c r="A10" s="79" t="s">
        <v>94</v>
      </c>
      <c r="B10" s="80" t="s">
        <v>256</v>
      </c>
      <c r="C10" s="81" t="s">
        <v>257</v>
      </c>
      <c r="D10" s="70">
        <v>158862</v>
      </c>
      <c r="E10" s="70">
        <v>158862</v>
      </c>
    </row>
    <row r="11" spans="1:5" ht="9.75">
      <c r="A11" s="82" t="s">
        <v>258</v>
      </c>
      <c r="B11" s="83" t="s">
        <v>259</v>
      </c>
      <c r="C11" s="84" t="s">
        <v>260</v>
      </c>
      <c r="D11" s="72">
        <v>158862</v>
      </c>
      <c r="E11" s="72">
        <v>158862</v>
      </c>
    </row>
    <row r="12" spans="1:5" ht="9.75">
      <c r="A12" s="85" t="s">
        <v>261</v>
      </c>
      <c r="B12" s="83" t="s">
        <v>262</v>
      </c>
      <c r="C12" s="84" t="s">
        <v>263</v>
      </c>
      <c r="D12" s="72"/>
      <c r="E12" s="72"/>
    </row>
    <row r="13" spans="1:5" ht="9.75">
      <c r="A13" s="85" t="s">
        <v>264</v>
      </c>
      <c r="B13" s="83" t="s">
        <v>265</v>
      </c>
      <c r="C13" s="84" t="s">
        <v>266</v>
      </c>
      <c r="D13" s="72"/>
      <c r="E13" s="72"/>
    </row>
    <row r="14" spans="1:5" ht="9.75">
      <c r="A14" s="85" t="s">
        <v>267</v>
      </c>
      <c r="B14" s="83" t="s">
        <v>268</v>
      </c>
      <c r="C14" s="84" t="s">
        <v>269</v>
      </c>
      <c r="D14" s="72"/>
      <c r="E14" s="72"/>
    </row>
    <row r="15" spans="1:5" ht="9.75">
      <c r="A15" s="79" t="s">
        <v>118</v>
      </c>
      <c r="B15" s="80" t="s">
        <v>270</v>
      </c>
      <c r="C15" s="81" t="s">
        <v>271</v>
      </c>
      <c r="D15" s="70"/>
      <c r="E15" s="70"/>
    </row>
    <row r="16" spans="1:5" ht="9.75">
      <c r="A16" s="82" t="s">
        <v>272</v>
      </c>
      <c r="B16" s="83" t="s">
        <v>273</v>
      </c>
      <c r="C16" s="84" t="s">
        <v>274</v>
      </c>
      <c r="D16" s="72"/>
      <c r="E16" s="86"/>
    </row>
    <row r="17" spans="1:5" ht="9.75">
      <c r="A17" s="85" t="s">
        <v>261</v>
      </c>
      <c r="B17" s="83" t="s">
        <v>275</v>
      </c>
      <c r="C17" s="84" t="s">
        <v>276</v>
      </c>
      <c r="D17" s="72"/>
      <c r="E17" s="72"/>
    </row>
    <row r="18" spans="1:5" ht="9.75" customHeight="1">
      <c r="A18" s="85" t="s">
        <v>264</v>
      </c>
      <c r="B18" s="83" t="s">
        <v>277</v>
      </c>
      <c r="C18" s="84" t="s">
        <v>278</v>
      </c>
      <c r="D18" s="72"/>
      <c r="E18" s="72"/>
    </row>
    <row r="19" spans="1:5" ht="9.75">
      <c r="A19" s="85" t="s">
        <v>267</v>
      </c>
      <c r="B19" s="83" t="s">
        <v>279</v>
      </c>
      <c r="C19" s="84" t="s">
        <v>280</v>
      </c>
      <c r="D19" s="72"/>
      <c r="E19" s="72"/>
    </row>
    <row r="20" spans="1:5" ht="9.75">
      <c r="A20" s="85" t="s">
        <v>281</v>
      </c>
      <c r="B20" s="83" t="s">
        <v>282</v>
      </c>
      <c r="C20" s="84" t="s">
        <v>283</v>
      </c>
      <c r="D20" s="72"/>
      <c r="E20" s="72"/>
    </row>
    <row r="21" spans="1:5" ht="9.75">
      <c r="A21" s="85" t="s">
        <v>284</v>
      </c>
      <c r="B21" s="83" t="s">
        <v>285</v>
      </c>
      <c r="C21" s="84" t="s">
        <v>286</v>
      </c>
      <c r="D21" s="72"/>
      <c r="E21" s="72"/>
    </row>
    <row r="22" spans="1:5" ht="9.75">
      <c r="A22" s="79" t="s">
        <v>142</v>
      </c>
      <c r="B22" s="80" t="s">
        <v>287</v>
      </c>
      <c r="C22" s="81" t="s">
        <v>288</v>
      </c>
      <c r="D22" s="70">
        <v>47557</v>
      </c>
      <c r="E22" s="70">
        <v>47557</v>
      </c>
    </row>
    <row r="23" spans="1:5" ht="9.75">
      <c r="A23" s="82" t="s">
        <v>289</v>
      </c>
      <c r="B23" s="83" t="s">
        <v>290</v>
      </c>
      <c r="C23" s="84" t="s">
        <v>291</v>
      </c>
      <c r="D23" s="72">
        <v>25025</v>
      </c>
      <c r="E23" s="72">
        <v>25025</v>
      </c>
    </row>
    <row r="24" spans="1:5" ht="9.75">
      <c r="A24" s="85" t="s">
        <v>261</v>
      </c>
      <c r="B24" s="83" t="s">
        <v>292</v>
      </c>
      <c r="C24" s="84" t="s">
        <v>293</v>
      </c>
      <c r="D24" s="72"/>
      <c r="E24" s="72"/>
    </row>
    <row r="25" spans="1:5" ht="9.75">
      <c r="A25" s="85" t="s">
        <v>264</v>
      </c>
      <c r="B25" s="83" t="s">
        <v>294</v>
      </c>
      <c r="C25" s="84" t="s">
        <v>295</v>
      </c>
      <c r="D25" s="72">
        <v>22532</v>
      </c>
      <c r="E25" s="86">
        <v>22532</v>
      </c>
    </row>
    <row r="26" spans="1:5" ht="9.75">
      <c r="A26" s="79" t="s">
        <v>296</v>
      </c>
      <c r="B26" s="80" t="s">
        <v>297</v>
      </c>
      <c r="C26" s="81" t="s">
        <v>298</v>
      </c>
      <c r="D26" s="70">
        <v>-125804</v>
      </c>
      <c r="E26" s="70">
        <v>-128810</v>
      </c>
    </row>
    <row r="27" spans="1:5" ht="9.75">
      <c r="A27" s="82" t="s">
        <v>299</v>
      </c>
      <c r="B27" s="83" t="s">
        <v>300</v>
      </c>
      <c r="C27" s="84" t="s">
        <v>301</v>
      </c>
      <c r="D27" s="72">
        <v>3006</v>
      </c>
      <c r="E27" s="72"/>
    </row>
    <row r="28" spans="1:5" ht="9.75">
      <c r="A28" s="85" t="s">
        <v>261</v>
      </c>
      <c r="B28" s="83" t="s">
        <v>302</v>
      </c>
      <c r="C28" s="84" t="s">
        <v>303</v>
      </c>
      <c r="D28" s="72">
        <v>-128810</v>
      </c>
      <c r="E28" s="72">
        <v>-128810</v>
      </c>
    </row>
    <row r="29" spans="1:5" ht="9.75">
      <c r="A29" s="79" t="s">
        <v>304</v>
      </c>
      <c r="B29" s="80" t="s">
        <v>305</v>
      </c>
      <c r="C29" s="81" t="s">
        <v>306</v>
      </c>
      <c r="D29" s="70">
        <v>378</v>
      </c>
      <c r="E29" s="70">
        <v>3006</v>
      </c>
    </row>
    <row r="30" spans="1:5" ht="9.75">
      <c r="A30" s="79" t="s">
        <v>162</v>
      </c>
      <c r="B30" s="80" t="s">
        <v>307</v>
      </c>
      <c r="C30" s="81" t="s">
        <v>308</v>
      </c>
      <c r="D30" s="70">
        <v>7775</v>
      </c>
      <c r="E30" s="70">
        <v>7681</v>
      </c>
    </row>
    <row r="31" spans="1:6" ht="9.75">
      <c r="A31" s="79" t="s">
        <v>165</v>
      </c>
      <c r="B31" s="80" t="s">
        <v>309</v>
      </c>
      <c r="C31" s="81" t="s">
        <v>310</v>
      </c>
      <c r="D31" s="70">
        <v>351</v>
      </c>
      <c r="E31" s="70">
        <v>350</v>
      </c>
      <c r="F31" s="87"/>
    </row>
    <row r="32" spans="1:5" ht="9.75">
      <c r="A32" s="82" t="s">
        <v>311</v>
      </c>
      <c r="B32" s="83" t="s">
        <v>312</v>
      </c>
      <c r="C32" s="84" t="s">
        <v>313</v>
      </c>
      <c r="D32" s="72"/>
      <c r="E32" s="72"/>
    </row>
    <row r="33" spans="1:5" ht="9.75">
      <c r="A33" s="85" t="s">
        <v>261</v>
      </c>
      <c r="B33" s="83" t="s">
        <v>314</v>
      </c>
      <c r="C33" s="84" t="s">
        <v>315</v>
      </c>
      <c r="D33" s="72">
        <v>351</v>
      </c>
      <c r="E33" s="72">
        <v>350</v>
      </c>
    </row>
    <row r="34" spans="1:6" ht="9.75">
      <c r="A34" s="85" t="s">
        <v>264</v>
      </c>
      <c r="B34" s="83" t="s">
        <v>316</v>
      </c>
      <c r="C34" s="84" t="s">
        <v>317</v>
      </c>
      <c r="D34" s="72"/>
      <c r="E34" s="72"/>
      <c r="F34" s="87"/>
    </row>
    <row r="35" spans="1:5" ht="9.75">
      <c r="A35" s="85" t="s">
        <v>267</v>
      </c>
      <c r="B35" s="83" t="s">
        <v>318</v>
      </c>
      <c r="C35" s="84" t="s">
        <v>319</v>
      </c>
      <c r="D35" s="72"/>
      <c r="E35" s="86"/>
    </row>
    <row r="36" spans="1:5" ht="9.75">
      <c r="A36" s="79" t="s">
        <v>181</v>
      </c>
      <c r="B36" s="80" t="s">
        <v>320</v>
      </c>
      <c r="C36" s="81" t="s">
        <v>321</v>
      </c>
      <c r="D36" s="70">
        <v>2533</v>
      </c>
      <c r="E36" s="70">
        <v>2533</v>
      </c>
    </row>
    <row r="37" spans="1:5" ht="9.75">
      <c r="A37" s="82" t="s">
        <v>322</v>
      </c>
      <c r="B37" s="83" t="s">
        <v>323</v>
      </c>
      <c r="C37" s="84" t="s">
        <v>324</v>
      </c>
      <c r="D37" s="72"/>
      <c r="E37" s="72"/>
    </row>
    <row r="38" spans="1:5" ht="9.75">
      <c r="A38" s="82" t="s">
        <v>325</v>
      </c>
      <c r="B38" s="83" t="s">
        <v>188</v>
      </c>
      <c r="C38" s="84" t="s">
        <v>326</v>
      </c>
      <c r="D38" s="72"/>
      <c r="E38" s="72"/>
    </row>
    <row r="39" spans="1:5" ht="9.75">
      <c r="A39" s="85" t="s">
        <v>264</v>
      </c>
      <c r="B39" s="83" t="s">
        <v>327</v>
      </c>
      <c r="C39" s="84" t="s">
        <v>328</v>
      </c>
      <c r="D39" s="72"/>
      <c r="E39" s="72"/>
    </row>
    <row r="40" spans="1:5" ht="19.5">
      <c r="A40" s="85" t="s">
        <v>267</v>
      </c>
      <c r="B40" s="83" t="s">
        <v>329</v>
      </c>
      <c r="C40" s="84" t="s">
        <v>330</v>
      </c>
      <c r="D40" s="72"/>
      <c r="E40" s="72"/>
    </row>
    <row r="41" spans="1:5" ht="9.75">
      <c r="A41" s="85" t="s">
        <v>281</v>
      </c>
      <c r="B41" s="83" t="s">
        <v>331</v>
      </c>
      <c r="C41" s="84" t="s">
        <v>332</v>
      </c>
      <c r="D41" s="72"/>
      <c r="E41" s="72"/>
    </row>
    <row r="42" spans="1:5" ht="9.75">
      <c r="A42" s="85" t="s">
        <v>284</v>
      </c>
      <c r="B42" s="83" t="s">
        <v>333</v>
      </c>
      <c r="C42" s="84" t="s">
        <v>334</v>
      </c>
      <c r="D42" s="72"/>
      <c r="E42" s="72"/>
    </row>
    <row r="43" spans="1:5" ht="9.75">
      <c r="A43" s="85" t="s">
        <v>335</v>
      </c>
      <c r="B43" s="83" t="s">
        <v>336</v>
      </c>
      <c r="C43" s="84" t="s">
        <v>337</v>
      </c>
      <c r="D43" s="72"/>
      <c r="E43" s="72"/>
    </row>
    <row r="44" spans="1:5" ht="9.75">
      <c r="A44" s="85" t="s">
        <v>338</v>
      </c>
      <c r="B44" s="83" t="s">
        <v>339</v>
      </c>
      <c r="C44" s="84" t="s">
        <v>340</v>
      </c>
      <c r="D44" s="72"/>
      <c r="E44" s="72"/>
    </row>
    <row r="45" spans="1:5" ht="9.75">
      <c r="A45" s="85" t="s">
        <v>341</v>
      </c>
      <c r="B45" s="83" t="s">
        <v>342</v>
      </c>
      <c r="C45" s="84" t="s">
        <v>343</v>
      </c>
      <c r="D45" s="72">
        <v>2533</v>
      </c>
      <c r="E45" s="72">
        <v>2533</v>
      </c>
    </row>
    <row r="46" spans="1:5" ht="9.75">
      <c r="A46" s="85" t="s">
        <v>344</v>
      </c>
      <c r="B46" s="83" t="s">
        <v>345</v>
      </c>
      <c r="C46" s="84" t="s">
        <v>346</v>
      </c>
      <c r="D46" s="72"/>
      <c r="E46" s="72"/>
    </row>
    <row r="47" spans="1:5" ht="9.75">
      <c r="A47" s="85" t="s">
        <v>347</v>
      </c>
      <c r="B47" s="83" t="s">
        <v>348</v>
      </c>
      <c r="C47" s="84" t="s">
        <v>349</v>
      </c>
      <c r="D47" s="72"/>
      <c r="E47" s="72"/>
    </row>
    <row r="48" spans="1:5" ht="9.75">
      <c r="A48" s="79" t="s">
        <v>205</v>
      </c>
      <c r="B48" s="80" t="s">
        <v>350</v>
      </c>
      <c r="C48" s="81" t="s">
        <v>351</v>
      </c>
      <c r="D48" s="70">
        <v>4891</v>
      </c>
      <c r="E48" s="70">
        <v>4798</v>
      </c>
    </row>
    <row r="49" spans="1:5" ht="9.75">
      <c r="A49" s="82" t="s">
        <v>352</v>
      </c>
      <c r="B49" s="83" t="s">
        <v>353</v>
      </c>
      <c r="C49" s="84" t="s">
        <v>354</v>
      </c>
      <c r="D49" s="72">
        <v>3509</v>
      </c>
      <c r="E49" s="72">
        <v>3437</v>
      </c>
    </row>
    <row r="50" spans="1:5" ht="9.75">
      <c r="A50" s="85" t="s">
        <v>261</v>
      </c>
      <c r="B50" s="83" t="s">
        <v>188</v>
      </c>
      <c r="C50" s="84" t="s">
        <v>355</v>
      </c>
      <c r="D50" s="72"/>
      <c r="E50" s="72"/>
    </row>
    <row r="51" spans="1:5" ht="9.75">
      <c r="A51" s="85" t="s">
        <v>264</v>
      </c>
      <c r="B51" s="83" t="s">
        <v>356</v>
      </c>
      <c r="C51" s="84" t="s">
        <v>357</v>
      </c>
      <c r="D51" s="72"/>
      <c r="E51" s="72">
        <v>253</v>
      </c>
    </row>
    <row r="52" spans="1:5" ht="19.5">
      <c r="A52" s="85" t="s">
        <v>267</v>
      </c>
      <c r="B52" s="83" t="s">
        <v>358</v>
      </c>
      <c r="C52" s="84" t="s">
        <v>359</v>
      </c>
      <c r="D52" s="72"/>
      <c r="E52" s="72"/>
    </row>
    <row r="53" spans="1:5" ht="9.75">
      <c r="A53" s="85" t="s">
        <v>281</v>
      </c>
      <c r="B53" s="83" t="s">
        <v>360</v>
      </c>
      <c r="C53" s="84" t="s">
        <v>361</v>
      </c>
      <c r="D53" s="72"/>
      <c r="E53" s="72"/>
    </row>
    <row r="54" spans="1:5" ht="9.75">
      <c r="A54" s="85" t="s">
        <v>284</v>
      </c>
      <c r="B54" s="83" t="s">
        <v>362</v>
      </c>
      <c r="C54" s="84" t="s">
        <v>363</v>
      </c>
      <c r="D54" s="72">
        <v>611</v>
      </c>
      <c r="E54" s="72">
        <v>611</v>
      </c>
    </row>
    <row r="55" spans="1:5" ht="9.75">
      <c r="A55" s="85" t="s">
        <v>335</v>
      </c>
      <c r="B55" s="83" t="s">
        <v>364</v>
      </c>
      <c r="C55" s="84" t="s">
        <v>365</v>
      </c>
      <c r="D55" s="72">
        <v>351</v>
      </c>
      <c r="E55" s="72"/>
    </row>
    <row r="56" spans="1:5" ht="9.75">
      <c r="A56" s="85" t="s">
        <v>338</v>
      </c>
      <c r="B56" s="83" t="s">
        <v>366</v>
      </c>
      <c r="C56" s="84" t="s">
        <v>367</v>
      </c>
      <c r="D56" s="72">
        <v>159</v>
      </c>
      <c r="E56" s="72"/>
    </row>
    <row r="57" spans="1:5" ht="9.75">
      <c r="A57" s="85" t="s">
        <v>341</v>
      </c>
      <c r="B57" s="83" t="s">
        <v>368</v>
      </c>
      <c r="C57" s="84" t="s">
        <v>369</v>
      </c>
      <c r="D57" s="72">
        <v>261</v>
      </c>
      <c r="E57" s="72">
        <v>497</v>
      </c>
    </row>
    <row r="58" spans="1:5" ht="9.75">
      <c r="A58" s="85" t="s">
        <v>344</v>
      </c>
      <c r="B58" s="83" t="s">
        <v>370</v>
      </c>
      <c r="C58" s="84" t="s">
        <v>371</v>
      </c>
      <c r="D58" s="72"/>
      <c r="E58" s="72"/>
    </row>
    <row r="59" spans="1:5" ht="9.75">
      <c r="A59" s="79" t="s">
        <v>220</v>
      </c>
      <c r="B59" s="80" t="s">
        <v>372</v>
      </c>
      <c r="C59" s="81" t="s">
        <v>373</v>
      </c>
      <c r="D59" s="70"/>
      <c r="E59" s="70"/>
    </row>
    <row r="60" spans="1:5" ht="9.75">
      <c r="A60" s="79" t="s">
        <v>374</v>
      </c>
      <c r="B60" s="80" t="s">
        <v>375</v>
      </c>
      <c r="C60" s="81" t="s">
        <v>376</v>
      </c>
      <c r="D60" s="70"/>
      <c r="E60" s="70"/>
    </row>
    <row r="61" spans="1:5" ht="9.75">
      <c r="A61" s="85" t="s">
        <v>377</v>
      </c>
      <c r="B61" s="83" t="s">
        <v>378</v>
      </c>
      <c r="C61" s="84" t="s">
        <v>379</v>
      </c>
      <c r="D61" s="72"/>
      <c r="E61" s="72"/>
    </row>
    <row r="62" spans="1:5" ht="9.75">
      <c r="A62" s="85" t="s">
        <v>261</v>
      </c>
      <c r="B62" s="58" t="s">
        <v>380</v>
      </c>
      <c r="C62" s="84" t="s">
        <v>381</v>
      </c>
      <c r="D62" s="72"/>
      <c r="E62" s="72"/>
    </row>
    <row r="63" spans="1:5" ht="9.75">
      <c r="A63" s="79" t="s">
        <v>234</v>
      </c>
      <c r="B63" s="80" t="s">
        <v>235</v>
      </c>
      <c r="C63" s="88">
        <v>121</v>
      </c>
      <c r="D63" s="70"/>
      <c r="E63" s="70"/>
    </row>
    <row r="64" spans="1:5" ht="9.75">
      <c r="A64" s="82" t="s">
        <v>382</v>
      </c>
      <c r="B64" s="83" t="s">
        <v>383</v>
      </c>
      <c r="C64" s="84" t="s">
        <v>384</v>
      </c>
      <c r="D64" s="72"/>
      <c r="E64" s="72"/>
    </row>
    <row r="65" spans="1:5" ht="9.75">
      <c r="A65" s="85" t="s">
        <v>261</v>
      </c>
      <c r="B65" s="83" t="s">
        <v>385</v>
      </c>
      <c r="C65" s="84" t="s">
        <v>386</v>
      </c>
      <c r="D65" s="72"/>
      <c r="E65" s="72"/>
    </row>
    <row r="66" spans="1:5" ht="9.75">
      <c r="A66" s="85" t="s">
        <v>264</v>
      </c>
      <c r="B66" s="83" t="s">
        <v>387</v>
      </c>
      <c r="C66" s="84" t="s">
        <v>388</v>
      </c>
      <c r="D66" s="72"/>
      <c r="E66" s="72"/>
    </row>
    <row r="67" spans="1:5" ht="9.75">
      <c r="A67" s="85" t="s">
        <v>267</v>
      </c>
      <c r="B67" s="83" t="s">
        <v>389</v>
      </c>
      <c r="C67" s="84" t="s">
        <v>390</v>
      </c>
      <c r="D67" s="72"/>
      <c r="E67" s="72"/>
    </row>
  </sheetData>
  <sheetProtection sheet="1" formatCells="0" formatColumns="0" formatRows="0"/>
  <mergeCells count="9">
    <mergeCell ref="A4:B4"/>
    <mergeCell ref="C4:E4"/>
    <mergeCell ref="A5:B5"/>
    <mergeCell ref="C5:E5"/>
    <mergeCell ref="A1:E1"/>
    <mergeCell ref="A2:B2"/>
    <mergeCell ref="C2:E2"/>
    <mergeCell ref="A3:B3"/>
    <mergeCell ref="C3:E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2"/>
  <sheetViews>
    <sheetView showGridLines="0" workbookViewId="0" topLeftCell="A1">
      <pane ySplit="10" topLeftCell="BM98" activePane="bottomLeft" state="frozen"/>
      <selection pane="topLeft" activeCell="A1" sqref="A1"/>
      <selection pane="bottomLeft" activeCell="F132" sqref="F132:G132"/>
    </sheetView>
  </sheetViews>
  <sheetFormatPr defaultColWidth="9.140625" defaultRowHeight="12.75"/>
  <cols>
    <col min="1" max="1" width="5.00390625" style="89" customWidth="1"/>
    <col min="2" max="2" width="47.57421875" style="90" customWidth="1"/>
    <col min="3" max="3" width="6.28125" style="89" customWidth="1"/>
    <col min="4" max="4" width="4.7109375" style="89" customWidth="1"/>
    <col min="5" max="5" width="21.28125" style="89" customWidth="1"/>
    <col min="6" max="6" width="4.7109375" style="89" customWidth="1"/>
    <col min="7" max="7" width="21.140625" style="89" customWidth="1"/>
    <col min="8" max="16384" width="9.140625" style="89" customWidth="1"/>
  </cols>
  <sheetData>
    <row r="1" spans="1:7" s="63" customFormat="1" ht="12" customHeight="1">
      <c r="A1" s="182" t="s">
        <v>391</v>
      </c>
      <c r="B1" s="182"/>
      <c r="C1" s="182"/>
      <c r="D1" s="182"/>
      <c r="E1" s="182"/>
      <c r="F1" s="61"/>
      <c r="G1" s="62"/>
    </row>
    <row r="2" spans="1:7" s="63" customFormat="1" ht="15.75" customHeight="1">
      <c r="A2" s="185" t="s">
        <v>76</v>
      </c>
      <c r="B2" s="185"/>
      <c r="C2" s="201" t="s">
        <v>392</v>
      </c>
      <c r="D2" s="201"/>
      <c r="E2" s="201"/>
      <c r="F2" s="201"/>
      <c r="G2" s="201"/>
    </row>
    <row r="3" spans="1:7" s="58" customFormat="1" ht="16.5" customHeight="1">
      <c r="A3" s="185" t="s">
        <v>78</v>
      </c>
      <c r="B3" s="185"/>
      <c r="C3" s="186" t="s">
        <v>393</v>
      </c>
      <c r="D3" s="186"/>
      <c r="E3" s="186"/>
      <c r="F3" s="186"/>
      <c r="G3" s="186"/>
    </row>
    <row r="4" spans="1:7" s="58" customFormat="1" ht="16.5" customHeight="1">
      <c r="A4" s="185" t="s">
        <v>80</v>
      </c>
      <c r="B4" s="185"/>
      <c r="C4" s="187" t="str">
        <f>IF(ISBLANK('Predbežné vyhlásenie'!B16),"  ",'Predbežné vyhlásenie'!B16)</f>
        <v>STP akciová spoločnosť Michalovce</v>
      </c>
      <c r="D4" s="187"/>
      <c r="E4" s="187"/>
      <c r="F4" s="187"/>
      <c r="G4" s="187"/>
    </row>
    <row r="5" spans="1:7" s="58" customFormat="1" ht="15.75" customHeight="1">
      <c r="A5" s="185" t="s">
        <v>7</v>
      </c>
      <c r="B5" s="185"/>
      <c r="C5" s="187" t="str">
        <f>IF(ISBLANK('Predbežné vyhlásenie'!E7),"  ",'Predbežné vyhlásenie'!E7)</f>
        <v>31650058</v>
      </c>
      <c r="D5" s="187"/>
      <c r="E5" s="187"/>
      <c r="F5" s="187"/>
      <c r="G5" s="187"/>
    </row>
    <row r="7" spans="1:7" ht="15.75" customHeight="1">
      <c r="A7" s="188" t="s">
        <v>81</v>
      </c>
      <c r="B7" s="188" t="s">
        <v>394</v>
      </c>
      <c r="C7" s="188" t="s">
        <v>83</v>
      </c>
      <c r="D7" s="202" t="s">
        <v>395</v>
      </c>
      <c r="E7" s="202"/>
      <c r="F7" s="202" t="s">
        <v>396</v>
      </c>
      <c r="G7" s="202"/>
    </row>
    <row r="8" spans="1:7" ht="15" customHeight="1">
      <c r="A8" s="188"/>
      <c r="B8" s="188"/>
      <c r="C8" s="188"/>
      <c r="D8" s="202"/>
      <c r="E8" s="202"/>
      <c r="F8" s="202"/>
      <c r="G8" s="202"/>
    </row>
    <row r="9" spans="1:7" ht="15" customHeight="1">
      <c r="A9" s="188"/>
      <c r="B9" s="188"/>
      <c r="C9" s="188"/>
      <c r="D9" s="91"/>
      <c r="E9" s="92" t="s">
        <v>397</v>
      </c>
      <c r="F9" s="93"/>
      <c r="G9" s="94" t="s">
        <v>397</v>
      </c>
    </row>
    <row r="10" spans="1:7" ht="15" customHeight="1">
      <c r="A10" s="188"/>
      <c r="B10" s="188"/>
      <c r="C10" s="188"/>
      <c r="D10" s="95"/>
      <c r="E10" s="92" t="s">
        <v>398</v>
      </c>
      <c r="F10" s="96"/>
      <c r="G10" s="94" t="s">
        <v>398</v>
      </c>
    </row>
    <row r="11" spans="1:7" ht="12.75" customHeight="1">
      <c r="A11" s="203" t="s">
        <v>399</v>
      </c>
      <c r="B11" s="204" t="s">
        <v>400</v>
      </c>
      <c r="C11" s="205" t="s">
        <v>401</v>
      </c>
      <c r="D11" s="198"/>
      <c r="E11" s="198"/>
      <c r="F11" s="198"/>
      <c r="G11" s="198"/>
    </row>
    <row r="12" spans="1:7" ht="9.75">
      <c r="A12" s="203"/>
      <c r="B12" s="204"/>
      <c r="C12" s="205"/>
      <c r="D12" s="198"/>
      <c r="E12" s="198"/>
      <c r="F12" s="198"/>
      <c r="G12" s="198"/>
    </row>
    <row r="13" spans="1:7" ht="12.75" customHeight="1">
      <c r="A13" s="203" t="s">
        <v>91</v>
      </c>
      <c r="B13" s="204" t="s">
        <v>402</v>
      </c>
      <c r="C13" s="205" t="s">
        <v>403</v>
      </c>
      <c r="D13" s="198"/>
      <c r="E13" s="198"/>
      <c r="F13" s="198"/>
      <c r="G13" s="198"/>
    </row>
    <row r="14" spans="1:7" ht="9.75">
      <c r="A14" s="203"/>
      <c r="B14" s="204"/>
      <c r="C14" s="205"/>
      <c r="D14" s="198"/>
      <c r="E14" s="198"/>
      <c r="F14" s="198"/>
      <c r="G14" s="198"/>
    </row>
    <row r="15" spans="1:7" s="97" customFormat="1" ht="9" customHeight="1">
      <c r="A15" s="206" t="s">
        <v>404</v>
      </c>
      <c r="B15" s="207" t="s">
        <v>405</v>
      </c>
      <c r="C15" s="205" t="s">
        <v>406</v>
      </c>
      <c r="D15" s="208"/>
      <c r="E15" s="208"/>
      <c r="F15" s="208"/>
      <c r="G15" s="208"/>
    </row>
    <row r="16" spans="1:7" s="97" customFormat="1" ht="9.75">
      <c r="A16" s="206"/>
      <c r="B16" s="207"/>
      <c r="C16" s="205"/>
      <c r="D16" s="208"/>
      <c r="E16" s="208"/>
      <c r="F16" s="208"/>
      <c r="G16" s="208"/>
    </row>
    <row r="17" spans="1:7" s="97" customFormat="1" ht="9" customHeight="1">
      <c r="A17" s="206" t="s">
        <v>407</v>
      </c>
      <c r="B17" s="209" t="s">
        <v>408</v>
      </c>
      <c r="C17" s="205" t="s">
        <v>409</v>
      </c>
      <c r="D17" s="208">
        <v>17047</v>
      </c>
      <c r="E17" s="208"/>
      <c r="F17" s="208">
        <v>25011</v>
      </c>
      <c r="G17" s="208"/>
    </row>
    <row r="18" spans="1:7" s="97" customFormat="1" ht="9.75">
      <c r="A18" s="206"/>
      <c r="B18" s="209"/>
      <c r="C18" s="205"/>
      <c r="D18" s="208"/>
      <c r="E18" s="208"/>
      <c r="F18" s="208"/>
      <c r="G18" s="208"/>
    </row>
    <row r="19" spans="1:7" ht="12.75" customHeight="1">
      <c r="A19" s="203" t="s">
        <v>410</v>
      </c>
      <c r="B19" s="204" t="s">
        <v>411</v>
      </c>
      <c r="C19" s="205" t="s">
        <v>412</v>
      </c>
      <c r="D19" s="198">
        <v>17047</v>
      </c>
      <c r="E19" s="198"/>
      <c r="F19" s="198">
        <v>30958</v>
      </c>
      <c r="G19" s="198"/>
    </row>
    <row r="20" spans="1:7" ht="9.75">
      <c r="A20" s="203"/>
      <c r="B20" s="204"/>
      <c r="C20" s="205"/>
      <c r="D20" s="198"/>
      <c r="E20" s="198"/>
      <c r="F20" s="198"/>
      <c r="G20" s="198"/>
    </row>
    <row r="21" spans="1:7" ht="12.75" customHeight="1">
      <c r="A21" s="203" t="s">
        <v>261</v>
      </c>
      <c r="B21" s="204" t="s">
        <v>413</v>
      </c>
      <c r="C21" s="205" t="s">
        <v>414</v>
      </c>
      <c r="D21" s="198"/>
      <c r="E21" s="198"/>
      <c r="F21" s="198">
        <v>-5947</v>
      </c>
      <c r="G21" s="198"/>
    </row>
    <row r="22" spans="1:7" ht="9.75">
      <c r="A22" s="203"/>
      <c r="B22" s="204"/>
      <c r="C22" s="205"/>
      <c r="D22" s="198"/>
      <c r="E22" s="198"/>
      <c r="F22" s="198"/>
      <c r="G22" s="198"/>
    </row>
    <row r="23" spans="1:7" ht="12.75" customHeight="1">
      <c r="A23" s="203" t="s">
        <v>264</v>
      </c>
      <c r="B23" s="204" t="s">
        <v>415</v>
      </c>
      <c r="C23" s="205" t="s">
        <v>416</v>
      </c>
      <c r="D23" s="198"/>
      <c r="E23" s="198"/>
      <c r="F23" s="198"/>
      <c r="G23" s="198"/>
    </row>
    <row r="24" spans="1:7" ht="9.75">
      <c r="A24" s="203"/>
      <c r="B24" s="204"/>
      <c r="C24" s="205"/>
      <c r="D24" s="198"/>
      <c r="E24" s="198"/>
      <c r="F24" s="198"/>
      <c r="G24" s="198"/>
    </row>
    <row r="25" spans="1:7" ht="12.75" customHeight="1">
      <c r="A25" s="210" t="s">
        <v>162</v>
      </c>
      <c r="B25" s="211" t="s">
        <v>417</v>
      </c>
      <c r="C25" s="212" t="s">
        <v>418</v>
      </c>
      <c r="D25" s="193">
        <v>8791</v>
      </c>
      <c r="E25" s="193"/>
      <c r="F25" s="193">
        <v>11565</v>
      </c>
      <c r="G25" s="193"/>
    </row>
    <row r="26" spans="1:7" ht="9.75">
      <c r="A26" s="210"/>
      <c r="B26" s="211"/>
      <c r="C26" s="212"/>
      <c r="D26" s="193"/>
      <c r="E26" s="193"/>
      <c r="F26" s="193"/>
      <c r="G26" s="193"/>
    </row>
    <row r="27" spans="1:7" ht="9.75" customHeight="1">
      <c r="A27" s="203" t="s">
        <v>419</v>
      </c>
      <c r="B27" s="204" t="s">
        <v>420</v>
      </c>
      <c r="C27" s="205" t="s">
        <v>421</v>
      </c>
      <c r="D27" s="198">
        <v>6396</v>
      </c>
      <c r="E27" s="198"/>
      <c r="F27" s="198">
        <v>6556</v>
      </c>
      <c r="G27" s="198"/>
    </row>
    <row r="28" spans="1:7" ht="9.75" customHeight="1">
      <c r="A28" s="203"/>
      <c r="B28" s="204"/>
      <c r="C28" s="205"/>
      <c r="D28" s="198"/>
      <c r="E28" s="198"/>
      <c r="F28" s="198"/>
      <c r="G28" s="198"/>
    </row>
    <row r="29" spans="1:7" ht="12.75" customHeight="1">
      <c r="A29" s="203" t="s">
        <v>261</v>
      </c>
      <c r="B29" s="204" t="s">
        <v>422</v>
      </c>
      <c r="C29" s="205">
        <v>10</v>
      </c>
      <c r="D29" s="198">
        <v>2395</v>
      </c>
      <c r="E29" s="198"/>
      <c r="F29" s="198">
        <v>5009</v>
      </c>
      <c r="G29" s="198"/>
    </row>
    <row r="30" spans="1:7" ht="9.75">
      <c r="A30" s="203"/>
      <c r="B30" s="204"/>
      <c r="C30" s="205"/>
      <c r="D30" s="198"/>
      <c r="E30" s="198"/>
      <c r="F30" s="198"/>
      <c r="G30" s="198"/>
    </row>
    <row r="31" spans="1:7" ht="12.75" customHeight="1">
      <c r="A31" s="210" t="s">
        <v>404</v>
      </c>
      <c r="B31" s="211" t="s">
        <v>423</v>
      </c>
      <c r="C31" s="212">
        <v>11</v>
      </c>
      <c r="D31" s="193">
        <v>8256</v>
      </c>
      <c r="E31" s="193"/>
      <c r="F31" s="193">
        <v>13446</v>
      </c>
      <c r="G31" s="193"/>
    </row>
    <row r="32" spans="1:7" ht="9.75">
      <c r="A32" s="210"/>
      <c r="B32" s="211"/>
      <c r="C32" s="212"/>
      <c r="D32" s="193"/>
      <c r="E32" s="193"/>
      <c r="F32" s="193"/>
      <c r="G32" s="193"/>
    </row>
    <row r="33" spans="1:7" ht="12.75" customHeight="1">
      <c r="A33" s="203" t="s">
        <v>234</v>
      </c>
      <c r="B33" s="204" t="s">
        <v>424</v>
      </c>
      <c r="C33" s="205">
        <v>12</v>
      </c>
      <c r="D33" s="193">
        <v>5438</v>
      </c>
      <c r="E33" s="193"/>
      <c r="F33" s="193">
        <v>961</v>
      </c>
      <c r="G33" s="193"/>
    </row>
    <row r="34" spans="1:7" ht="9.75">
      <c r="A34" s="203"/>
      <c r="B34" s="204"/>
      <c r="C34" s="205"/>
      <c r="D34" s="193"/>
      <c r="E34" s="193"/>
      <c r="F34" s="193"/>
      <c r="G34" s="193"/>
    </row>
    <row r="35" spans="1:7" ht="9.75" customHeight="1">
      <c r="A35" s="203" t="s">
        <v>425</v>
      </c>
      <c r="B35" s="204" t="s">
        <v>426</v>
      </c>
      <c r="C35" s="205">
        <v>13</v>
      </c>
      <c r="D35" s="198">
        <v>4111</v>
      </c>
      <c r="E35" s="198"/>
      <c r="F35" s="198">
        <v>537</v>
      </c>
      <c r="G35" s="198"/>
    </row>
    <row r="36" spans="1:7" ht="9.75" customHeight="1">
      <c r="A36" s="203"/>
      <c r="B36" s="204"/>
      <c r="C36" s="205"/>
      <c r="D36" s="198"/>
      <c r="E36" s="198"/>
      <c r="F36" s="198"/>
      <c r="G36" s="198"/>
    </row>
    <row r="37" spans="1:7" ht="9.75" customHeight="1">
      <c r="A37" s="203" t="s">
        <v>261</v>
      </c>
      <c r="B37" s="204" t="s">
        <v>427</v>
      </c>
      <c r="C37" s="205">
        <v>14</v>
      </c>
      <c r="D37" s="198"/>
      <c r="E37" s="198"/>
      <c r="F37" s="198"/>
      <c r="G37" s="198"/>
    </row>
    <row r="38" spans="1:7" ht="9.75">
      <c r="A38" s="203"/>
      <c r="B38" s="204"/>
      <c r="C38" s="205"/>
      <c r="D38" s="198"/>
      <c r="E38" s="198"/>
      <c r="F38" s="198"/>
      <c r="G38" s="198"/>
    </row>
    <row r="39" spans="1:7" ht="9.75" customHeight="1">
      <c r="A39" s="203" t="s">
        <v>264</v>
      </c>
      <c r="B39" s="204" t="s">
        <v>428</v>
      </c>
      <c r="C39" s="205">
        <v>15</v>
      </c>
      <c r="D39" s="198">
        <v>1327</v>
      </c>
      <c r="E39" s="198"/>
      <c r="F39" s="198">
        <v>189</v>
      </c>
      <c r="G39" s="198"/>
    </row>
    <row r="40" spans="1:7" ht="9.75" customHeight="1">
      <c r="A40" s="203"/>
      <c r="B40" s="204"/>
      <c r="C40" s="205"/>
      <c r="D40" s="198"/>
      <c r="E40" s="198"/>
      <c r="F40" s="198"/>
      <c r="G40" s="198"/>
    </row>
    <row r="41" spans="1:7" ht="9.75" customHeight="1">
      <c r="A41" s="203" t="s">
        <v>267</v>
      </c>
      <c r="B41" s="204" t="s">
        <v>429</v>
      </c>
      <c r="C41" s="205">
        <v>16</v>
      </c>
      <c r="D41" s="198"/>
      <c r="E41" s="198"/>
      <c r="F41" s="198">
        <v>235</v>
      </c>
      <c r="G41" s="198"/>
    </row>
    <row r="42" spans="1:7" ht="9.75" customHeight="1">
      <c r="A42" s="203"/>
      <c r="B42" s="204"/>
      <c r="C42" s="205"/>
      <c r="D42" s="198"/>
      <c r="E42" s="198"/>
      <c r="F42" s="198"/>
      <c r="G42" s="198"/>
    </row>
    <row r="43" spans="1:7" ht="9.75" customHeight="1">
      <c r="A43" s="203" t="s">
        <v>430</v>
      </c>
      <c r="B43" s="204" t="s">
        <v>431</v>
      </c>
      <c r="C43" s="205">
        <v>17</v>
      </c>
      <c r="D43" s="198">
        <v>2113</v>
      </c>
      <c r="E43" s="198"/>
      <c r="F43" s="198">
        <v>1757</v>
      </c>
      <c r="G43" s="198"/>
    </row>
    <row r="44" spans="1:7" ht="9.75" customHeight="1">
      <c r="A44" s="203"/>
      <c r="B44" s="204"/>
      <c r="C44" s="205"/>
      <c r="D44" s="198"/>
      <c r="E44" s="198"/>
      <c r="F44" s="198"/>
      <c r="G44" s="198"/>
    </row>
    <row r="45" spans="1:7" ht="9.75" customHeight="1">
      <c r="A45" s="203" t="s">
        <v>432</v>
      </c>
      <c r="B45" s="204" t="s">
        <v>433</v>
      </c>
      <c r="C45" s="205">
        <v>18</v>
      </c>
      <c r="D45" s="198"/>
      <c r="E45" s="198"/>
      <c r="F45" s="198"/>
      <c r="G45" s="198"/>
    </row>
    <row r="46" spans="1:7" ht="9.75" customHeight="1">
      <c r="A46" s="203"/>
      <c r="B46" s="204"/>
      <c r="C46" s="205"/>
      <c r="D46" s="198"/>
      <c r="E46" s="198"/>
      <c r="F46" s="198"/>
      <c r="G46" s="198"/>
    </row>
    <row r="47" spans="1:7" ht="9.75" customHeight="1">
      <c r="A47" s="203" t="s">
        <v>434</v>
      </c>
      <c r="B47" s="204" t="s">
        <v>435</v>
      </c>
      <c r="C47" s="205">
        <v>19</v>
      </c>
      <c r="D47" s="198"/>
      <c r="E47" s="198"/>
      <c r="F47" s="198"/>
      <c r="G47" s="198"/>
    </row>
    <row r="48" spans="1:7" ht="9.75" customHeight="1">
      <c r="A48" s="203"/>
      <c r="B48" s="204"/>
      <c r="C48" s="205"/>
      <c r="D48" s="198"/>
      <c r="E48" s="198"/>
      <c r="F48" s="198"/>
      <c r="G48" s="198"/>
    </row>
    <row r="49" spans="1:7" ht="9.75" customHeight="1">
      <c r="A49" s="203" t="s">
        <v>436</v>
      </c>
      <c r="B49" s="204" t="s">
        <v>437</v>
      </c>
      <c r="C49" s="205">
        <v>20</v>
      </c>
      <c r="D49" s="198"/>
      <c r="E49" s="198"/>
      <c r="F49" s="198"/>
      <c r="G49" s="198"/>
    </row>
    <row r="50" spans="1:7" ht="9.75">
      <c r="A50" s="203"/>
      <c r="B50" s="204"/>
      <c r="C50" s="205"/>
      <c r="D50" s="198"/>
      <c r="E50" s="198"/>
      <c r="F50" s="198"/>
      <c r="G50" s="198"/>
    </row>
    <row r="51" spans="1:7" ht="9.75" customHeight="1">
      <c r="A51" s="203" t="s">
        <v>438</v>
      </c>
      <c r="B51" s="204" t="s">
        <v>439</v>
      </c>
      <c r="C51" s="205" t="s">
        <v>440</v>
      </c>
      <c r="D51" s="198"/>
      <c r="E51" s="198"/>
      <c r="F51" s="198"/>
      <c r="G51" s="198"/>
    </row>
    <row r="52" spans="1:7" ht="9.75" customHeight="1">
      <c r="A52" s="203"/>
      <c r="B52" s="204"/>
      <c r="C52" s="205"/>
      <c r="D52" s="198"/>
      <c r="E52" s="198"/>
      <c r="F52" s="198"/>
      <c r="G52" s="198"/>
    </row>
    <row r="53" spans="1:7" ht="9.75" customHeight="1">
      <c r="A53" s="203" t="s">
        <v>441</v>
      </c>
      <c r="B53" s="204" t="s">
        <v>442</v>
      </c>
      <c r="C53" s="205" t="s">
        <v>443</v>
      </c>
      <c r="D53" s="198"/>
      <c r="E53" s="198"/>
      <c r="F53" s="198"/>
      <c r="G53" s="198"/>
    </row>
    <row r="54" spans="1:7" ht="9.75" customHeight="1">
      <c r="A54" s="203"/>
      <c r="B54" s="204"/>
      <c r="C54" s="205"/>
      <c r="D54" s="198"/>
      <c r="E54" s="198"/>
      <c r="F54" s="198"/>
      <c r="G54" s="198"/>
    </row>
    <row r="55" spans="1:7" ht="9.75" customHeight="1">
      <c r="A55" s="203" t="s">
        <v>444</v>
      </c>
      <c r="B55" s="204" t="s">
        <v>445</v>
      </c>
      <c r="C55" s="205" t="s">
        <v>446</v>
      </c>
      <c r="D55" s="198">
        <v>204</v>
      </c>
      <c r="E55" s="198"/>
      <c r="F55" s="198">
        <v>415</v>
      </c>
      <c r="G55" s="198"/>
    </row>
    <row r="56" spans="1:7" ht="9.75" customHeight="1">
      <c r="A56" s="203"/>
      <c r="B56" s="204"/>
      <c r="C56" s="205"/>
      <c r="D56" s="198"/>
      <c r="E56" s="198"/>
      <c r="F56" s="198"/>
      <c r="G56" s="198"/>
    </row>
    <row r="57" spans="1:7" ht="9.75" customHeight="1">
      <c r="A57" s="203" t="s">
        <v>447</v>
      </c>
      <c r="B57" s="204" t="s">
        <v>448</v>
      </c>
      <c r="C57" s="205" t="s">
        <v>449</v>
      </c>
      <c r="D57" s="198"/>
      <c r="E57" s="198"/>
      <c r="F57" s="198"/>
      <c r="G57" s="198"/>
    </row>
    <row r="58" spans="1:7" ht="9.75" customHeight="1">
      <c r="A58" s="203"/>
      <c r="B58" s="204"/>
      <c r="C58" s="205"/>
      <c r="D58" s="198"/>
      <c r="E58" s="198"/>
      <c r="F58" s="198"/>
      <c r="G58" s="198"/>
    </row>
    <row r="59" spans="1:7" ht="9.75" customHeight="1">
      <c r="A59" s="203" t="s">
        <v>399</v>
      </c>
      <c r="B59" s="204" t="s">
        <v>450</v>
      </c>
      <c r="C59" s="205" t="s">
        <v>451</v>
      </c>
      <c r="D59" s="198"/>
      <c r="E59" s="198"/>
      <c r="F59" s="198"/>
      <c r="G59" s="198"/>
    </row>
    <row r="60" spans="1:7" ht="9.75" customHeight="1">
      <c r="A60" s="203"/>
      <c r="B60" s="204"/>
      <c r="C60" s="205"/>
      <c r="D60" s="198"/>
      <c r="E60" s="198"/>
      <c r="F60" s="198"/>
      <c r="G60" s="198"/>
    </row>
    <row r="61" spans="1:7" ht="9.75" customHeight="1">
      <c r="A61" s="210" t="s">
        <v>452</v>
      </c>
      <c r="B61" s="211" t="s">
        <v>453</v>
      </c>
      <c r="C61" s="212" t="s">
        <v>454</v>
      </c>
      <c r="D61" s="193">
        <v>501</v>
      </c>
      <c r="E61" s="193"/>
      <c r="F61" s="193">
        <v>10313</v>
      </c>
      <c r="G61" s="193"/>
    </row>
    <row r="62" spans="1:7" ht="9.75" customHeight="1">
      <c r="A62" s="210"/>
      <c r="B62" s="211"/>
      <c r="C62" s="212"/>
      <c r="D62" s="193"/>
      <c r="E62" s="193"/>
      <c r="F62" s="193"/>
      <c r="G62" s="193"/>
    </row>
    <row r="63" spans="1:7" ht="9.75" customHeight="1">
      <c r="A63" s="203" t="s">
        <v>455</v>
      </c>
      <c r="B63" s="204" t="s">
        <v>456</v>
      </c>
      <c r="C63" s="205" t="s">
        <v>457</v>
      </c>
      <c r="D63" s="198"/>
      <c r="E63" s="198"/>
      <c r="F63" s="198"/>
      <c r="G63" s="198"/>
    </row>
    <row r="64" spans="1:7" ht="9.75" customHeight="1">
      <c r="A64" s="203"/>
      <c r="B64" s="204"/>
      <c r="C64" s="205"/>
      <c r="D64" s="198"/>
      <c r="E64" s="198"/>
      <c r="F64" s="198"/>
      <c r="G64" s="198"/>
    </row>
    <row r="65" spans="1:7" ht="9.75" customHeight="1">
      <c r="A65" s="203" t="s">
        <v>399</v>
      </c>
      <c r="B65" s="204" t="s">
        <v>458</v>
      </c>
      <c r="C65" s="205" t="s">
        <v>459</v>
      </c>
      <c r="D65" s="198"/>
      <c r="E65" s="198"/>
      <c r="F65" s="198"/>
      <c r="G65" s="198"/>
    </row>
    <row r="66" spans="1:7" ht="9.75" customHeight="1">
      <c r="A66" s="203"/>
      <c r="B66" s="204"/>
      <c r="C66" s="205"/>
      <c r="D66" s="198"/>
      <c r="E66" s="198"/>
      <c r="F66" s="198"/>
      <c r="G66" s="198"/>
    </row>
    <row r="67" spans="1:7" ht="9.75" customHeight="1">
      <c r="A67" s="203" t="s">
        <v>460</v>
      </c>
      <c r="B67" s="204" t="s">
        <v>461</v>
      </c>
      <c r="C67" s="205" t="s">
        <v>462</v>
      </c>
      <c r="D67" s="213"/>
      <c r="E67" s="213"/>
      <c r="F67" s="213"/>
      <c r="G67" s="213"/>
    </row>
    <row r="68" spans="1:7" ht="9.75" customHeight="1">
      <c r="A68" s="203"/>
      <c r="B68" s="204"/>
      <c r="C68" s="205"/>
      <c r="D68" s="213"/>
      <c r="E68" s="213"/>
      <c r="F68" s="213"/>
      <c r="G68" s="213"/>
    </row>
    <row r="69" spans="1:7" ht="9.75" customHeight="1">
      <c r="A69" s="203" t="s">
        <v>463</v>
      </c>
      <c r="B69" s="204" t="s">
        <v>464</v>
      </c>
      <c r="C69" s="205" t="s">
        <v>465</v>
      </c>
      <c r="D69" s="198"/>
      <c r="E69" s="198"/>
      <c r="F69" s="198"/>
      <c r="G69" s="198"/>
    </row>
    <row r="70" spans="1:7" ht="9.75" customHeight="1">
      <c r="A70" s="203"/>
      <c r="B70" s="204"/>
      <c r="C70" s="205"/>
      <c r="D70" s="198"/>
      <c r="E70" s="198"/>
      <c r="F70" s="198"/>
      <c r="G70" s="198"/>
    </row>
    <row r="71" spans="1:7" ht="9.75" customHeight="1">
      <c r="A71" s="203" t="s">
        <v>261</v>
      </c>
      <c r="B71" s="204" t="s">
        <v>466</v>
      </c>
      <c r="C71" s="205" t="s">
        <v>467</v>
      </c>
      <c r="D71" s="198"/>
      <c r="E71" s="198"/>
      <c r="F71" s="198"/>
      <c r="G71" s="198"/>
    </row>
    <row r="72" spans="1:7" ht="9.75" customHeight="1">
      <c r="A72" s="203"/>
      <c r="B72" s="204"/>
      <c r="C72" s="205"/>
      <c r="D72" s="198"/>
      <c r="E72" s="198"/>
      <c r="F72" s="198"/>
      <c r="G72" s="198"/>
    </row>
    <row r="73" spans="1:7" ht="9.75" customHeight="1">
      <c r="A73" s="203" t="s">
        <v>264</v>
      </c>
      <c r="B73" s="204" t="s">
        <v>468</v>
      </c>
      <c r="C73" s="205" t="s">
        <v>469</v>
      </c>
      <c r="D73" s="198"/>
      <c r="E73" s="198"/>
      <c r="F73" s="198"/>
      <c r="G73" s="198"/>
    </row>
    <row r="74" spans="1:7" ht="9.75" customHeight="1">
      <c r="A74" s="203"/>
      <c r="B74" s="204"/>
      <c r="C74" s="205"/>
      <c r="D74" s="198"/>
      <c r="E74" s="198"/>
      <c r="F74" s="198"/>
      <c r="G74" s="198"/>
    </row>
    <row r="75" spans="1:7" ht="9.75" customHeight="1">
      <c r="A75" s="203" t="s">
        <v>470</v>
      </c>
      <c r="B75" s="204" t="s">
        <v>471</v>
      </c>
      <c r="C75" s="205" t="s">
        <v>472</v>
      </c>
      <c r="D75" s="198"/>
      <c r="E75" s="198"/>
      <c r="F75" s="198"/>
      <c r="G75" s="198"/>
    </row>
    <row r="76" spans="1:7" ht="9.75" customHeight="1">
      <c r="A76" s="203"/>
      <c r="B76" s="204"/>
      <c r="C76" s="205"/>
      <c r="D76" s="198"/>
      <c r="E76" s="198"/>
      <c r="F76" s="198"/>
      <c r="G76" s="198"/>
    </row>
    <row r="77" spans="1:7" ht="9.75" customHeight="1">
      <c r="A77" s="203" t="s">
        <v>473</v>
      </c>
      <c r="B77" s="204" t="s">
        <v>474</v>
      </c>
      <c r="C77" s="205" t="s">
        <v>475</v>
      </c>
      <c r="D77" s="198"/>
      <c r="E77" s="198"/>
      <c r="F77" s="198"/>
      <c r="G77" s="198"/>
    </row>
    <row r="78" spans="1:7" ht="9.75" customHeight="1">
      <c r="A78" s="203"/>
      <c r="B78" s="204"/>
      <c r="C78" s="205"/>
      <c r="D78" s="198"/>
      <c r="E78" s="198"/>
      <c r="F78" s="198"/>
      <c r="G78" s="198"/>
    </row>
    <row r="79" spans="1:7" ht="9.75" customHeight="1">
      <c r="A79" s="203" t="s">
        <v>476</v>
      </c>
      <c r="B79" s="204" t="s">
        <v>477</v>
      </c>
      <c r="C79" s="205" t="s">
        <v>478</v>
      </c>
      <c r="D79" s="198"/>
      <c r="E79" s="198"/>
      <c r="F79" s="198"/>
      <c r="G79" s="198"/>
    </row>
    <row r="80" spans="1:7" ht="9.75">
      <c r="A80" s="203"/>
      <c r="B80" s="204"/>
      <c r="C80" s="205"/>
      <c r="D80" s="198"/>
      <c r="E80" s="198"/>
      <c r="F80" s="198"/>
      <c r="G80" s="198"/>
    </row>
    <row r="81" spans="1:7" ht="12.75" customHeight="1">
      <c r="A81" s="203" t="s">
        <v>479</v>
      </c>
      <c r="B81" s="204" t="s">
        <v>480</v>
      </c>
      <c r="C81" s="205" t="s">
        <v>481</v>
      </c>
      <c r="D81" s="198"/>
      <c r="E81" s="198"/>
      <c r="F81" s="198"/>
      <c r="G81" s="198"/>
    </row>
    <row r="82" spans="1:7" ht="9.75" customHeight="1">
      <c r="A82" s="203"/>
      <c r="B82" s="204"/>
      <c r="C82" s="205"/>
      <c r="D82" s="198"/>
      <c r="E82" s="198"/>
      <c r="F82" s="198"/>
      <c r="G82" s="198"/>
    </row>
    <row r="83" spans="1:7" ht="9.75" customHeight="1">
      <c r="A83" s="203" t="s">
        <v>482</v>
      </c>
      <c r="B83" s="204" t="s">
        <v>483</v>
      </c>
      <c r="C83" s="205" t="s">
        <v>484</v>
      </c>
      <c r="D83" s="198"/>
      <c r="E83" s="198"/>
      <c r="F83" s="198"/>
      <c r="G83" s="198"/>
    </row>
    <row r="84" spans="1:7" ht="9.75" customHeight="1">
      <c r="A84" s="203"/>
      <c r="B84" s="204"/>
      <c r="C84" s="205"/>
      <c r="D84" s="198"/>
      <c r="E84" s="198"/>
      <c r="F84" s="198"/>
      <c r="G84" s="198"/>
    </row>
    <row r="85" spans="1:7" ht="9.75" customHeight="1">
      <c r="A85" s="203" t="s">
        <v>485</v>
      </c>
      <c r="B85" s="204" t="s">
        <v>486</v>
      </c>
      <c r="C85" s="205" t="s">
        <v>487</v>
      </c>
      <c r="D85" s="198"/>
      <c r="E85" s="198"/>
      <c r="F85" s="198"/>
      <c r="G85" s="198"/>
    </row>
    <row r="86" spans="1:7" ht="9.75" customHeight="1">
      <c r="A86" s="203"/>
      <c r="B86" s="204"/>
      <c r="C86" s="205"/>
      <c r="D86" s="198"/>
      <c r="E86" s="198"/>
      <c r="F86" s="198"/>
      <c r="G86" s="198"/>
    </row>
    <row r="87" spans="1:7" ht="9.75" customHeight="1">
      <c r="A87" s="203" t="s">
        <v>488</v>
      </c>
      <c r="B87" s="204" t="s">
        <v>489</v>
      </c>
      <c r="C87" s="205" t="s">
        <v>490</v>
      </c>
      <c r="D87" s="198"/>
      <c r="E87" s="198"/>
      <c r="F87" s="198"/>
      <c r="G87" s="198"/>
    </row>
    <row r="88" spans="1:7" ht="9.75" customHeight="1">
      <c r="A88" s="203"/>
      <c r="B88" s="204"/>
      <c r="C88" s="205"/>
      <c r="D88" s="198"/>
      <c r="E88" s="198"/>
      <c r="F88" s="198"/>
      <c r="G88" s="198"/>
    </row>
    <row r="89" spans="1:7" ht="9.75" customHeight="1">
      <c r="A89" s="203" t="s">
        <v>491</v>
      </c>
      <c r="B89" s="204" t="s">
        <v>492</v>
      </c>
      <c r="C89" s="205" t="s">
        <v>493</v>
      </c>
      <c r="D89" s="198"/>
      <c r="E89" s="198"/>
      <c r="F89" s="198"/>
      <c r="G89" s="198"/>
    </row>
    <row r="90" spans="1:7" ht="9.75" customHeight="1">
      <c r="A90" s="203"/>
      <c r="B90" s="204"/>
      <c r="C90" s="205"/>
      <c r="D90" s="198"/>
      <c r="E90" s="198"/>
      <c r="F90" s="198"/>
      <c r="G90" s="198"/>
    </row>
    <row r="91" spans="1:7" ht="9.75" customHeight="1">
      <c r="A91" s="203" t="s">
        <v>494</v>
      </c>
      <c r="B91" s="204" t="s">
        <v>495</v>
      </c>
      <c r="C91" s="205" t="s">
        <v>496</v>
      </c>
      <c r="D91" s="198"/>
      <c r="E91" s="198"/>
      <c r="F91" s="198"/>
      <c r="G91" s="198"/>
    </row>
    <row r="92" spans="1:7" ht="9.75" customHeight="1">
      <c r="A92" s="203"/>
      <c r="B92" s="204"/>
      <c r="C92" s="205"/>
      <c r="D92" s="198"/>
      <c r="E92" s="198"/>
      <c r="F92" s="198"/>
      <c r="G92" s="198"/>
    </row>
    <row r="93" spans="1:7" ht="9.75" customHeight="1">
      <c r="A93" s="203" t="s">
        <v>497</v>
      </c>
      <c r="B93" s="204" t="s">
        <v>498</v>
      </c>
      <c r="C93" s="205" t="s">
        <v>499</v>
      </c>
      <c r="D93" s="198"/>
      <c r="E93" s="198"/>
      <c r="F93" s="198"/>
      <c r="G93" s="198"/>
    </row>
    <row r="94" spans="1:7" ht="9.75" customHeight="1">
      <c r="A94" s="203"/>
      <c r="B94" s="204"/>
      <c r="C94" s="205"/>
      <c r="D94" s="198"/>
      <c r="E94" s="198"/>
      <c r="F94" s="198"/>
      <c r="G94" s="198"/>
    </row>
    <row r="95" spans="1:7" ht="9.75" customHeight="1">
      <c r="A95" s="203" t="s">
        <v>500</v>
      </c>
      <c r="B95" s="204" t="s">
        <v>501</v>
      </c>
      <c r="C95" s="205" t="s">
        <v>502</v>
      </c>
      <c r="D95" s="198">
        <v>123</v>
      </c>
      <c r="E95" s="198"/>
      <c r="F95" s="198">
        <v>110</v>
      </c>
      <c r="G95" s="198"/>
    </row>
    <row r="96" spans="1:7" ht="9.75" customHeight="1">
      <c r="A96" s="203"/>
      <c r="B96" s="204"/>
      <c r="C96" s="205"/>
      <c r="D96" s="198"/>
      <c r="E96" s="198"/>
      <c r="F96" s="198"/>
      <c r="G96" s="198"/>
    </row>
    <row r="97" spans="1:7" ht="9.75" customHeight="1">
      <c r="A97" s="203" t="s">
        <v>503</v>
      </c>
      <c r="B97" s="204" t="s">
        <v>504</v>
      </c>
      <c r="C97" s="205" t="s">
        <v>505</v>
      </c>
      <c r="D97" s="198"/>
      <c r="E97" s="198"/>
      <c r="F97" s="198"/>
      <c r="G97" s="198"/>
    </row>
    <row r="98" spans="1:7" ht="9.75">
      <c r="A98" s="203"/>
      <c r="B98" s="204"/>
      <c r="C98" s="205"/>
      <c r="D98" s="198"/>
      <c r="E98" s="198"/>
      <c r="F98" s="198"/>
      <c r="G98" s="198"/>
    </row>
    <row r="99" spans="1:7" ht="9.75" customHeight="1">
      <c r="A99" s="203" t="s">
        <v>506</v>
      </c>
      <c r="B99" s="204" t="s">
        <v>507</v>
      </c>
      <c r="C99" s="205" t="s">
        <v>508</v>
      </c>
      <c r="D99" s="198"/>
      <c r="E99" s="198"/>
      <c r="F99" s="198"/>
      <c r="G99" s="198"/>
    </row>
    <row r="100" spans="1:7" ht="9.75" customHeight="1">
      <c r="A100" s="203"/>
      <c r="B100" s="204"/>
      <c r="C100" s="205"/>
      <c r="D100" s="198"/>
      <c r="E100" s="198"/>
      <c r="F100" s="198"/>
      <c r="G100" s="198"/>
    </row>
    <row r="101" spans="1:7" ht="9.75" customHeight="1">
      <c r="A101" s="210" t="s">
        <v>452</v>
      </c>
      <c r="B101" s="211" t="s">
        <v>509</v>
      </c>
      <c r="C101" s="212" t="s">
        <v>510</v>
      </c>
      <c r="D101" s="193">
        <v>-123</v>
      </c>
      <c r="E101" s="193"/>
      <c r="F101" s="193">
        <v>-110</v>
      </c>
      <c r="G101" s="193"/>
    </row>
    <row r="102" spans="1:7" ht="9.75" customHeight="1">
      <c r="A102" s="210"/>
      <c r="B102" s="211"/>
      <c r="C102" s="212"/>
      <c r="D102" s="193"/>
      <c r="E102" s="193"/>
      <c r="F102" s="193"/>
      <c r="G102" s="193"/>
    </row>
    <row r="103" spans="1:7" ht="9.75" customHeight="1">
      <c r="A103" s="210" t="s">
        <v>511</v>
      </c>
      <c r="B103" s="211" t="s">
        <v>512</v>
      </c>
      <c r="C103" s="212" t="s">
        <v>513</v>
      </c>
      <c r="D103" s="193">
        <v>378</v>
      </c>
      <c r="E103" s="193"/>
      <c r="F103" s="193">
        <v>10203</v>
      </c>
      <c r="G103" s="193"/>
    </row>
    <row r="104" spans="1:7" ht="9.75" customHeight="1">
      <c r="A104" s="210"/>
      <c r="B104" s="211"/>
      <c r="C104" s="212"/>
      <c r="D104" s="193"/>
      <c r="E104" s="193"/>
      <c r="F104" s="193"/>
      <c r="G104" s="193"/>
    </row>
    <row r="105" spans="1:7" ht="9.75" customHeight="1">
      <c r="A105" s="203" t="s">
        <v>514</v>
      </c>
      <c r="B105" s="204" t="s">
        <v>515</v>
      </c>
      <c r="C105" s="205" t="s">
        <v>516</v>
      </c>
      <c r="D105" s="193"/>
      <c r="E105" s="193"/>
      <c r="F105" s="193"/>
      <c r="G105" s="193"/>
    </row>
    <row r="106" spans="1:7" ht="9.75" customHeight="1">
      <c r="A106" s="203"/>
      <c r="B106" s="204"/>
      <c r="C106" s="205"/>
      <c r="D106" s="193"/>
      <c r="E106" s="193"/>
      <c r="F106" s="193"/>
      <c r="G106" s="193"/>
    </row>
    <row r="107" spans="1:7" ht="9.75" customHeight="1">
      <c r="A107" s="203" t="s">
        <v>517</v>
      </c>
      <c r="B107" s="204" t="s">
        <v>518</v>
      </c>
      <c r="C107" s="205" t="s">
        <v>519</v>
      </c>
      <c r="D107" s="198"/>
      <c r="E107" s="198"/>
      <c r="F107" s="198"/>
      <c r="G107" s="198"/>
    </row>
    <row r="108" spans="1:7" ht="9.75" customHeight="1">
      <c r="A108" s="203"/>
      <c r="B108" s="204"/>
      <c r="C108" s="205"/>
      <c r="D108" s="198"/>
      <c r="E108" s="198"/>
      <c r="F108" s="198"/>
      <c r="G108" s="198"/>
    </row>
    <row r="109" spans="1:7" ht="12.75" customHeight="1">
      <c r="A109" s="203" t="s">
        <v>261</v>
      </c>
      <c r="B109" s="204" t="s">
        <v>520</v>
      </c>
      <c r="C109" s="205" t="s">
        <v>521</v>
      </c>
      <c r="D109" s="198"/>
      <c r="E109" s="198"/>
      <c r="F109" s="198"/>
      <c r="G109" s="198"/>
    </row>
    <row r="110" spans="1:7" ht="9.75">
      <c r="A110" s="203"/>
      <c r="B110" s="204"/>
      <c r="C110" s="205"/>
      <c r="D110" s="198"/>
      <c r="E110" s="198"/>
      <c r="F110" s="198"/>
      <c r="G110" s="198"/>
    </row>
    <row r="111" spans="1:7" ht="12.75" customHeight="1">
      <c r="A111" s="210" t="s">
        <v>511</v>
      </c>
      <c r="B111" s="211" t="s">
        <v>522</v>
      </c>
      <c r="C111" s="212" t="s">
        <v>523</v>
      </c>
      <c r="D111" s="193">
        <v>378</v>
      </c>
      <c r="E111" s="193"/>
      <c r="F111" s="193">
        <v>10203</v>
      </c>
      <c r="G111" s="193"/>
    </row>
    <row r="112" spans="1:7" ht="9.75" customHeight="1">
      <c r="A112" s="210"/>
      <c r="B112" s="211"/>
      <c r="C112" s="212"/>
      <c r="D112" s="193"/>
      <c r="E112" s="193"/>
      <c r="F112" s="193"/>
      <c r="G112" s="193"/>
    </row>
    <row r="113" spans="1:7" ht="9.75" customHeight="1">
      <c r="A113" s="203" t="s">
        <v>524</v>
      </c>
      <c r="B113" s="204" t="s">
        <v>525</v>
      </c>
      <c r="C113" s="205" t="s">
        <v>526</v>
      </c>
      <c r="D113" s="198"/>
      <c r="E113" s="198"/>
      <c r="F113" s="198"/>
      <c r="G113" s="198"/>
    </row>
    <row r="114" spans="1:7" ht="9.75" customHeight="1">
      <c r="A114" s="203"/>
      <c r="B114" s="204"/>
      <c r="C114" s="205"/>
      <c r="D114" s="198"/>
      <c r="E114" s="198"/>
      <c r="F114" s="198"/>
      <c r="G114" s="198"/>
    </row>
    <row r="115" spans="1:7" ht="9.75" customHeight="1">
      <c r="A115" s="203" t="s">
        <v>527</v>
      </c>
      <c r="B115" s="204" t="s">
        <v>528</v>
      </c>
      <c r="C115" s="205" t="s">
        <v>529</v>
      </c>
      <c r="D115" s="198"/>
      <c r="E115" s="198"/>
      <c r="F115" s="198"/>
      <c r="G115" s="198"/>
    </row>
    <row r="116" spans="1:7" ht="9.75" customHeight="1">
      <c r="A116" s="203"/>
      <c r="B116" s="204"/>
      <c r="C116" s="205"/>
      <c r="D116" s="198"/>
      <c r="E116" s="198"/>
      <c r="F116" s="198"/>
      <c r="G116" s="198"/>
    </row>
    <row r="117" spans="1:7" ht="12.75" customHeight="1">
      <c r="A117" s="210" t="s">
        <v>452</v>
      </c>
      <c r="B117" s="211" t="s">
        <v>530</v>
      </c>
      <c r="C117" s="212" t="s">
        <v>531</v>
      </c>
      <c r="D117" s="193"/>
      <c r="E117" s="193"/>
      <c r="F117" s="193"/>
      <c r="G117" s="193"/>
    </row>
    <row r="118" spans="1:7" ht="9.75">
      <c r="A118" s="210"/>
      <c r="B118" s="211"/>
      <c r="C118" s="212"/>
      <c r="D118" s="193"/>
      <c r="E118" s="193"/>
      <c r="F118" s="193"/>
      <c r="G118" s="193"/>
    </row>
    <row r="119" spans="1:7" ht="9.75" customHeight="1">
      <c r="A119" s="203" t="s">
        <v>532</v>
      </c>
      <c r="B119" s="204" t="s">
        <v>533</v>
      </c>
      <c r="C119" s="205" t="s">
        <v>534</v>
      </c>
      <c r="D119" s="193"/>
      <c r="E119" s="193"/>
      <c r="F119" s="193"/>
      <c r="G119" s="193"/>
    </row>
    <row r="120" spans="1:7" ht="9.75" customHeight="1">
      <c r="A120" s="203"/>
      <c r="B120" s="204"/>
      <c r="C120" s="205"/>
      <c r="D120" s="193"/>
      <c r="E120" s="193"/>
      <c r="F120" s="193"/>
      <c r="G120" s="193"/>
    </row>
    <row r="121" spans="1:7" ht="9.75" customHeight="1">
      <c r="A121" s="203" t="s">
        <v>535</v>
      </c>
      <c r="B121" s="204" t="s">
        <v>518</v>
      </c>
      <c r="C121" s="205" t="s">
        <v>536</v>
      </c>
      <c r="D121" s="198"/>
      <c r="E121" s="198"/>
      <c r="F121" s="198"/>
      <c r="G121" s="198"/>
    </row>
    <row r="122" spans="1:7" ht="9.75" customHeight="1">
      <c r="A122" s="203"/>
      <c r="B122" s="204"/>
      <c r="C122" s="205"/>
      <c r="D122" s="198"/>
      <c r="E122" s="198"/>
      <c r="F122" s="198"/>
      <c r="G122" s="198"/>
    </row>
    <row r="123" spans="1:7" ht="9.75" customHeight="1">
      <c r="A123" s="203" t="s">
        <v>261</v>
      </c>
      <c r="B123" s="204" t="s">
        <v>520</v>
      </c>
      <c r="C123" s="205" t="s">
        <v>537</v>
      </c>
      <c r="D123" s="198"/>
      <c r="E123" s="198"/>
      <c r="F123" s="198"/>
      <c r="G123" s="198"/>
    </row>
    <row r="124" spans="1:7" ht="9.75" customHeight="1">
      <c r="A124" s="203"/>
      <c r="B124" s="204"/>
      <c r="C124" s="205"/>
      <c r="D124" s="198"/>
      <c r="E124" s="198"/>
      <c r="F124" s="198"/>
      <c r="G124" s="198"/>
    </row>
    <row r="125" spans="1:7" ht="9.75" customHeight="1">
      <c r="A125" s="210" t="s">
        <v>452</v>
      </c>
      <c r="B125" s="211" t="s">
        <v>538</v>
      </c>
      <c r="C125" s="212" t="s">
        <v>539</v>
      </c>
      <c r="D125" s="193"/>
      <c r="E125" s="193"/>
      <c r="F125" s="193"/>
      <c r="G125" s="193"/>
    </row>
    <row r="126" spans="1:7" ht="9.75" customHeight="1">
      <c r="A126" s="210"/>
      <c r="B126" s="211"/>
      <c r="C126" s="212"/>
      <c r="D126" s="193"/>
      <c r="E126" s="193"/>
      <c r="F126" s="193"/>
      <c r="G126" s="193"/>
    </row>
    <row r="127" spans="1:7" ht="9.75" customHeight="1">
      <c r="A127" s="210" t="s">
        <v>540</v>
      </c>
      <c r="B127" s="211" t="s">
        <v>541</v>
      </c>
      <c r="C127" s="212" t="s">
        <v>542</v>
      </c>
      <c r="D127" s="193">
        <v>378</v>
      </c>
      <c r="E127" s="193"/>
      <c r="F127" s="193">
        <v>10203</v>
      </c>
      <c r="G127" s="193"/>
    </row>
    <row r="128" spans="1:7" ht="9.75" customHeight="1">
      <c r="A128" s="210"/>
      <c r="B128" s="211"/>
      <c r="C128" s="212"/>
      <c r="D128" s="193"/>
      <c r="E128" s="193"/>
      <c r="F128" s="193"/>
      <c r="G128" s="193"/>
    </row>
    <row r="129" spans="1:7" ht="9.75" customHeight="1">
      <c r="A129" s="203" t="s">
        <v>447</v>
      </c>
      <c r="B129" s="204" t="s">
        <v>543</v>
      </c>
      <c r="C129" s="205">
        <v>60</v>
      </c>
      <c r="D129" s="198"/>
      <c r="E129" s="198"/>
      <c r="F129" s="198"/>
      <c r="G129" s="198"/>
    </row>
    <row r="130" spans="1:7" ht="9.75">
      <c r="A130" s="203"/>
      <c r="B130" s="204"/>
      <c r="C130" s="205"/>
      <c r="D130" s="198"/>
      <c r="E130" s="198"/>
      <c r="F130" s="198"/>
      <c r="G130" s="198"/>
    </row>
    <row r="131" spans="1:7" ht="12.75" customHeight="1">
      <c r="A131" s="210" t="s">
        <v>540</v>
      </c>
      <c r="B131" s="211" t="s">
        <v>305</v>
      </c>
      <c r="C131" s="212" t="s">
        <v>544</v>
      </c>
      <c r="D131" s="193">
        <v>378</v>
      </c>
      <c r="E131" s="193"/>
      <c r="F131" s="193">
        <v>10203</v>
      </c>
      <c r="G131" s="193"/>
    </row>
    <row r="132" spans="1:7" ht="9.75">
      <c r="A132" s="210"/>
      <c r="B132" s="211"/>
      <c r="C132" s="212"/>
      <c r="D132" s="193"/>
      <c r="E132" s="193"/>
      <c r="F132" s="193"/>
      <c r="G132" s="193"/>
    </row>
  </sheetData>
  <sheetProtection sheet="1" formatCells="0" formatColumns="0" formatRows="0"/>
  <mergeCells count="441">
    <mergeCell ref="F129:G129"/>
    <mergeCell ref="D130:E130"/>
    <mergeCell ref="F130:G130"/>
    <mergeCell ref="A131:A132"/>
    <mergeCell ref="B131:B132"/>
    <mergeCell ref="C131:C132"/>
    <mergeCell ref="D131:E131"/>
    <mergeCell ref="F131:G131"/>
    <mergeCell ref="D132:E132"/>
    <mergeCell ref="F132:G132"/>
    <mergeCell ref="A129:A130"/>
    <mergeCell ref="B129:B130"/>
    <mergeCell ref="C129:C130"/>
    <mergeCell ref="D129:E129"/>
    <mergeCell ref="F125:G125"/>
    <mergeCell ref="D126:E126"/>
    <mergeCell ref="F126:G126"/>
    <mergeCell ref="A127:A128"/>
    <mergeCell ref="B127:B128"/>
    <mergeCell ref="C127:C128"/>
    <mergeCell ref="D127:E127"/>
    <mergeCell ref="F127:G127"/>
    <mergeCell ref="D128:E128"/>
    <mergeCell ref="F128:G128"/>
    <mergeCell ref="A125:A126"/>
    <mergeCell ref="B125:B126"/>
    <mergeCell ref="C125:C126"/>
    <mergeCell ref="D125:E125"/>
    <mergeCell ref="F121:G121"/>
    <mergeCell ref="D122:E122"/>
    <mergeCell ref="F122:G122"/>
    <mergeCell ref="A123:A124"/>
    <mergeCell ref="B123:B124"/>
    <mergeCell ref="C123:C124"/>
    <mergeCell ref="D123:E123"/>
    <mergeCell ref="F123:G123"/>
    <mergeCell ref="D124:E124"/>
    <mergeCell ref="F124:G124"/>
    <mergeCell ref="A121:A122"/>
    <mergeCell ref="B121:B122"/>
    <mergeCell ref="C121:C122"/>
    <mergeCell ref="D121:E121"/>
    <mergeCell ref="F117:G117"/>
    <mergeCell ref="D118:E118"/>
    <mergeCell ref="F118:G118"/>
    <mergeCell ref="A119:A120"/>
    <mergeCell ref="B119:B120"/>
    <mergeCell ref="C119:C120"/>
    <mergeCell ref="D119:E119"/>
    <mergeCell ref="F119:G119"/>
    <mergeCell ref="D120:E120"/>
    <mergeCell ref="F120:G120"/>
    <mergeCell ref="A117:A118"/>
    <mergeCell ref="B117:B118"/>
    <mergeCell ref="C117:C118"/>
    <mergeCell ref="D117:E117"/>
    <mergeCell ref="F113:G113"/>
    <mergeCell ref="D114:E114"/>
    <mergeCell ref="F114:G114"/>
    <mergeCell ref="A115:A116"/>
    <mergeCell ref="B115:B116"/>
    <mergeCell ref="C115:C116"/>
    <mergeCell ref="D115:E115"/>
    <mergeCell ref="F115:G115"/>
    <mergeCell ref="D116:E116"/>
    <mergeCell ref="F116:G116"/>
    <mergeCell ref="A113:A114"/>
    <mergeCell ref="B113:B114"/>
    <mergeCell ref="C113:C114"/>
    <mergeCell ref="D113:E113"/>
    <mergeCell ref="F109:G109"/>
    <mergeCell ref="D110:E110"/>
    <mergeCell ref="F110:G110"/>
    <mergeCell ref="A111:A112"/>
    <mergeCell ref="B111:B112"/>
    <mergeCell ref="C111:C112"/>
    <mergeCell ref="D111:E111"/>
    <mergeCell ref="F111:G111"/>
    <mergeCell ref="D112:E112"/>
    <mergeCell ref="F112:G112"/>
    <mergeCell ref="A109:A110"/>
    <mergeCell ref="B109:B110"/>
    <mergeCell ref="C109:C110"/>
    <mergeCell ref="D109:E109"/>
    <mergeCell ref="F105:G105"/>
    <mergeCell ref="D106:E106"/>
    <mergeCell ref="F106:G106"/>
    <mergeCell ref="A107:A108"/>
    <mergeCell ref="B107:B108"/>
    <mergeCell ref="C107:C108"/>
    <mergeCell ref="D107:E107"/>
    <mergeCell ref="F107:G107"/>
    <mergeCell ref="D108:E108"/>
    <mergeCell ref="F108:G108"/>
    <mergeCell ref="A105:A106"/>
    <mergeCell ref="B105:B106"/>
    <mergeCell ref="C105:C106"/>
    <mergeCell ref="D105:E105"/>
    <mergeCell ref="F101:G101"/>
    <mergeCell ref="D102:E102"/>
    <mergeCell ref="F102:G102"/>
    <mergeCell ref="A103:A104"/>
    <mergeCell ref="B103:B104"/>
    <mergeCell ref="C103:C104"/>
    <mergeCell ref="D103:E103"/>
    <mergeCell ref="F103:G103"/>
    <mergeCell ref="D104:E104"/>
    <mergeCell ref="F104:G104"/>
    <mergeCell ref="A101:A102"/>
    <mergeCell ref="B101:B102"/>
    <mergeCell ref="C101:C102"/>
    <mergeCell ref="D101:E101"/>
    <mergeCell ref="F97:G97"/>
    <mergeCell ref="D98:E98"/>
    <mergeCell ref="F98:G98"/>
    <mergeCell ref="A99:A100"/>
    <mergeCell ref="B99:B100"/>
    <mergeCell ref="C99:C100"/>
    <mergeCell ref="D99:E99"/>
    <mergeCell ref="F99:G99"/>
    <mergeCell ref="D100:E100"/>
    <mergeCell ref="F100:G100"/>
    <mergeCell ref="A97:A98"/>
    <mergeCell ref="B97:B98"/>
    <mergeCell ref="C97:C98"/>
    <mergeCell ref="D97:E97"/>
    <mergeCell ref="F93:G93"/>
    <mergeCell ref="D94:E94"/>
    <mergeCell ref="F94:G94"/>
    <mergeCell ref="A95:A96"/>
    <mergeCell ref="B95:B96"/>
    <mergeCell ref="C95:C96"/>
    <mergeCell ref="D95:E95"/>
    <mergeCell ref="F95:G95"/>
    <mergeCell ref="D96:E96"/>
    <mergeCell ref="F96:G96"/>
    <mergeCell ref="A93:A94"/>
    <mergeCell ref="B93:B94"/>
    <mergeCell ref="C93:C94"/>
    <mergeCell ref="D93:E93"/>
    <mergeCell ref="F89:G89"/>
    <mergeCell ref="D90:E90"/>
    <mergeCell ref="F90:G90"/>
    <mergeCell ref="A91:A92"/>
    <mergeCell ref="B91:B92"/>
    <mergeCell ref="C91:C92"/>
    <mergeCell ref="D91:E91"/>
    <mergeCell ref="F91:G91"/>
    <mergeCell ref="D92:E92"/>
    <mergeCell ref="F92:G92"/>
    <mergeCell ref="A89:A90"/>
    <mergeCell ref="B89:B90"/>
    <mergeCell ref="C89:C90"/>
    <mergeCell ref="D89:E89"/>
    <mergeCell ref="F85:G85"/>
    <mergeCell ref="D86:E86"/>
    <mergeCell ref="F86:G86"/>
    <mergeCell ref="A87:A88"/>
    <mergeCell ref="B87:B88"/>
    <mergeCell ref="C87:C88"/>
    <mergeCell ref="D87:E87"/>
    <mergeCell ref="F87:G87"/>
    <mergeCell ref="D88:E88"/>
    <mergeCell ref="F88:G88"/>
    <mergeCell ref="A85:A86"/>
    <mergeCell ref="B85:B86"/>
    <mergeCell ref="C85:C86"/>
    <mergeCell ref="D85:E85"/>
    <mergeCell ref="F81:G81"/>
    <mergeCell ref="D82:E82"/>
    <mergeCell ref="F82:G82"/>
    <mergeCell ref="A83:A84"/>
    <mergeCell ref="B83:B84"/>
    <mergeCell ref="C83:C84"/>
    <mergeCell ref="D83:E83"/>
    <mergeCell ref="F83:G83"/>
    <mergeCell ref="D84:E84"/>
    <mergeCell ref="F84:G84"/>
    <mergeCell ref="A81:A82"/>
    <mergeCell ref="B81:B82"/>
    <mergeCell ref="C81:C82"/>
    <mergeCell ref="D81:E81"/>
    <mergeCell ref="F77:G77"/>
    <mergeCell ref="D78:E78"/>
    <mergeCell ref="F78:G78"/>
    <mergeCell ref="A79:A80"/>
    <mergeCell ref="B79:B80"/>
    <mergeCell ref="C79:C80"/>
    <mergeCell ref="D79:E79"/>
    <mergeCell ref="F79:G79"/>
    <mergeCell ref="D80:E80"/>
    <mergeCell ref="F80:G80"/>
    <mergeCell ref="A77:A78"/>
    <mergeCell ref="B77:B78"/>
    <mergeCell ref="C77:C78"/>
    <mergeCell ref="D77:E77"/>
    <mergeCell ref="F73:G73"/>
    <mergeCell ref="D74:E74"/>
    <mergeCell ref="F74:G74"/>
    <mergeCell ref="A75:A76"/>
    <mergeCell ref="B75:B76"/>
    <mergeCell ref="C75:C76"/>
    <mergeCell ref="D75:E75"/>
    <mergeCell ref="F75:G75"/>
    <mergeCell ref="D76:E76"/>
    <mergeCell ref="F76:G76"/>
    <mergeCell ref="A73:A74"/>
    <mergeCell ref="B73:B74"/>
    <mergeCell ref="C73:C74"/>
    <mergeCell ref="D73:E73"/>
    <mergeCell ref="F69:G69"/>
    <mergeCell ref="D70:E70"/>
    <mergeCell ref="F70:G70"/>
    <mergeCell ref="A71:A72"/>
    <mergeCell ref="B71:B72"/>
    <mergeCell ref="C71:C72"/>
    <mergeCell ref="D71:E71"/>
    <mergeCell ref="F71:G71"/>
    <mergeCell ref="D72:E72"/>
    <mergeCell ref="F72:G72"/>
    <mergeCell ref="A69:A70"/>
    <mergeCell ref="B69:B70"/>
    <mergeCell ref="C69:C70"/>
    <mergeCell ref="D69:E69"/>
    <mergeCell ref="F65:G65"/>
    <mergeCell ref="D66:E66"/>
    <mergeCell ref="F66:G66"/>
    <mergeCell ref="A67:A68"/>
    <mergeCell ref="B67:B68"/>
    <mergeCell ref="C67:C68"/>
    <mergeCell ref="D67:E67"/>
    <mergeCell ref="F67:G67"/>
    <mergeCell ref="D68:E68"/>
    <mergeCell ref="F68:G68"/>
    <mergeCell ref="A65:A66"/>
    <mergeCell ref="B65:B66"/>
    <mergeCell ref="C65:C66"/>
    <mergeCell ref="D65:E65"/>
    <mergeCell ref="F61:G61"/>
    <mergeCell ref="D62:E62"/>
    <mergeCell ref="F62:G62"/>
    <mergeCell ref="A63:A64"/>
    <mergeCell ref="B63:B64"/>
    <mergeCell ref="C63:C64"/>
    <mergeCell ref="D63:E63"/>
    <mergeCell ref="F63:G63"/>
    <mergeCell ref="D64:E64"/>
    <mergeCell ref="F64:G64"/>
    <mergeCell ref="A61:A62"/>
    <mergeCell ref="B61:B62"/>
    <mergeCell ref="C61:C62"/>
    <mergeCell ref="D61:E61"/>
    <mergeCell ref="F57:G57"/>
    <mergeCell ref="D58:E58"/>
    <mergeCell ref="F58:G58"/>
    <mergeCell ref="A59:A60"/>
    <mergeCell ref="B59:B60"/>
    <mergeCell ref="C59:C60"/>
    <mergeCell ref="D59:E59"/>
    <mergeCell ref="F59:G59"/>
    <mergeCell ref="D60:E60"/>
    <mergeCell ref="F60:G60"/>
    <mergeCell ref="A57:A58"/>
    <mergeCell ref="B57:B58"/>
    <mergeCell ref="C57:C58"/>
    <mergeCell ref="D57:E57"/>
    <mergeCell ref="F53:G53"/>
    <mergeCell ref="D54:E54"/>
    <mergeCell ref="F54:G54"/>
    <mergeCell ref="A55:A56"/>
    <mergeCell ref="B55:B56"/>
    <mergeCell ref="C55:C56"/>
    <mergeCell ref="D55:E55"/>
    <mergeCell ref="F55:G55"/>
    <mergeCell ref="D56:E56"/>
    <mergeCell ref="F56:G56"/>
    <mergeCell ref="A53:A54"/>
    <mergeCell ref="B53:B54"/>
    <mergeCell ref="C53:C54"/>
    <mergeCell ref="D53:E53"/>
    <mergeCell ref="F49:G49"/>
    <mergeCell ref="D50:E50"/>
    <mergeCell ref="F50:G50"/>
    <mergeCell ref="A51:A52"/>
    <mergeCell ref="B51:B52"/>
    <mergeCell ref="C51:C52"/>
    <mergeCell ref="D51:E51"/>
    <mergeCell ref="F51:G51"/>
    <mergeCell ref="D52:E52"/>
    <mergeCell ref="F52:G52"/>
    <mergeCell ref="A49:A50"/>
    <mergeCell ref="B49:B50"/>
    <mergeCell ref="C49:C50"/>
    <mergeCell ref="D49:E49"/>
    <mergeCell ref="F45:G45"/>
    <mergeCell ref="D46:E46"/>
    <mergeCell ref="F46:G46"/>
    <mergeCell ref="A47:A48"/>
    <mergeCell ref="B47:B48"/>
    <mergeCell ref="C47:C48"/>
    <mergeCell ref="D47:E47"/>
    <mergeCell ref="F47:G47"/>
    <mergeCell ref="D48:E48"/>
    <mergeCell ref="F48:G48"/>
    <mergeCell ref="A45:A46"/>
    <mergeCell ref="B45:B46"/>
    <mergeCell ref="C45:C46"/>
    <mergeCell ref="D45:E45"/>
    <mergeCell ref="F41:G41"/>
    <mergeCell ref="D42:E42"/>
    <mergeCell ref="F42:G42"/>
    <mergeCell ref="A43:A44"/>
    <mergeCell ref="B43:B44"/>
    <mergeCell ref="C43:C44"/>
    <mergeCell ref="D43:E43"/>
    <mergeCell ref="F43:G43"/>
    <mergeCell ref="D44:E44"/>
    <mergeCell ref="F44:G44"/>
    <mergeCell ref="A41:A42"/>
    <mergeCell ref="B41:B42"/>
    <mergeCell ref="C41:C42"/>
    <mergeCell ref="D41:E41"/>
    <mergeCell ref="F37:G37"/>
    <mergeCell ref="D38:E38"/>
    <mergeCell ref="F38:G38"/>
    <mergeCell ref="A39:A40"/>
    <mergeCell ref="B39:B40"/>
    <mergeCell ref="C39:C40"/>
    <mergeCell ref="D39:E39"/>
    <mergeCell ref="F39:G39"/>
    <mergeCell ref="D40:E40"/>
    <mergeCell ref="F40:G40"/>
    <mergeCell ref="A37:A38"/>
    <mergeCell ref="B37:B38"/>
    <mergeCell ref="C37:C38"/>
    <mergeCell ref="D37:E37"/>
    <mergeCell ref="F33:G33"/>
    <mergeCell ref="D34:E34"/>
    <mergeCell ref="F34:G34"/>
    <mergeCell ref="A35:A36"/>
    <mergeCell ref="B35:B36"/>
    <mergeCell ref="C35:C36"/>
    <mergeCell ref="D35:E35"/>
    <mergeCell ref="F35:G35"/>
    <mergeCell ref="D36:E36"/>
    <mergeCell ref="F36:G36"/>
    <mergeCell ref="A33:A34"/>
    <mergeCell ref="B33:B34"/>
    <mergeCell ref="C33:C34"/>
    <mergeCell ref="D33:E33"/>
    <mergeCell ref="F29:G29"/>
    <mergeCell ref="D30:E30"/>
    <mergeCell ref="F30:G30"/>
    <mergeCell ref="A31:A32"/>
    <mergeCell ref="B31:B32"/>
    <mergeCell ref="C31:C32"/>
    <mergeCell ref="D31:E31"/>
    <mergeCell ref="F31:G31"/>
    <mergeCell ref="D32:E32"/>
    <mergeCell ref="F32:G32"/>
    <mergeCell ref="A29:A30"/>
    <mergeCell ref="B29:B30"/>
    <mergeCell ref="C29:C30"/>
    <mergeCell ref="D29:E29"/>
    <mergeCell ref="F25:G25"/>
    <mergeCell ref="D26:E26"/>
    <mergeCell ref="F26:G26"/>
    <mergeCell ref="A27:A28"/>
    <mergeCell ref="B27:B28"/>
    <mergeCell ref="C27:C28"/>
    <mergeCell ref="D27:E27"/>
    <mergeCell ref="F27:G27"/>
    <mergeCell ref="D28:E28"/>
    <mergeCell ref="F28:G28"/>
    <mergeCell ref="A25:A26"/>
    <mergeCell ref="B25:B26"/>
    <mergeCell ref="C25:C26"/>
    <mergeCell ref="D25:E25"/>
    <mergeCell ref="F21:G21"/>
    <mergeCell ref="D22:E22"/>
    <mergeCell ref="F22:G22"/>
    <mergeCell ref="A23:A24"/>
    <mergeCell ref="B23:B24"/>
    <mergeCell ref="C23:C24"/>
    <mergeCell ref="D23:E23"/>
    <mergeCell ref="F23:G23"/>
    <mergeCell ref="D24:E24"/>
    <mergeCell ref="F24:G24"/>
    <mergeCell ref="A21:A22"/>
    <mergeCell ref="B21:B22"/>
    <mergeCell ref="C21:C22"/>
    <mergeCell ref="D21:E21"/>
    <mergeCell ref="F17:G17"/>
    <mergeCell ref="D18:E18"/>
    <mergeCell ref="F18:G18"/>
    <mergeCell ref="A19:A20"/>
    <mergeCell ref="B19:B20"/>
    <mergeCell ref="C19:C20"/>
    <mergeCell ref="D19:E19"/>
    <mergeCell ref="F19:G19"/>
    <mergeCell ref="D20:E20"/>
    <mergeCell ref="F20:G20"/>
    <mergeCell ref="A17:A18"/>
    <mergeCell ref="B17:B18"/>
    <mergeCell ref="C17:C18"/>
    <mergeCell ref="D17:E17"/>
    <mergeCell ref="F13:G13"/>
    <mergeCell ref="D14:E14"/>
    <mergeCell ref="F14:G14"/>
    <mergeCell ref="A15:A16"/>
    <mergeCell ref="B15:B16"/>
    <mergeCell ref="C15:C16"/>
    <mergeCell ref="D15:E15"/>
    <mergeCell ref="F15:G15"/>
    <mergeCell ref="D16:E16"/>
    <mergeCell ref="F16:G16"/>
    <mergeCell ref="A13:A14"/>
    <mergeCell ref="B13:B14"/>
    <mergeCell ref="C13:C14"/>
    <mergeCell ref="D13:E13"/>
    <mergeCell ref="F7:G8"/>
    <mergeCell ref="A11:A12"/>
    <mergeCell ref="B11:B12"/>
    <mergeCell ref="C11:C12"/>
    <mergeCell ref="D11:E11"/>
    <mergeCell ref="F11:G11"/>
    <mergeCell ref="D12:E12"/>
    <mergeCell ref="F12:G12"/>
    <mergeCell ref="A7:A10"/>
    <mergeCell ref="B7:B10"/>
    <mergeCell ref="C7:C10"/>
    <mergeCell ref="D7:E8"/>
    <mergeCell ref="A4:B4"/>
    <mergeCell ref="C4:G4"/>
    <mergeCell ref="A5:B5"/>
    <mergeCell ref="C5:G5"/>
    <mergeCell ref="A1:E1"/>
    <mergeCell ref="A2:B2"/>
    <mergeCell ref="C2:G2"/>
    <mergeCell ref="A3:B3"/>
    <mergeCell ref="C3:G3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5.140625" style="58" customWidth="1"/>
    <col min="2" max="2" width="42.57421875" style="59" customWidth="1"/>
    <col min="3" max="3" width="32.28125" style="58" customWidth="1"/>
    <col min="4" max="4" width="32.140625" style="98" customWidth="1"/>
    <col min="5" max="10" width="9.140625" style="98" customWidth="1"/>
    <col min="11" max="16384" width="9.140625" style="58" customWidth="1"/>
  </cols>
  <sheetData>
    <row r="1" spans="1:10" s="63" customFormat="1" ht="13.5" customHeight="1">
      <c r="A1" s="182" t="s">
        <v>545</v>
      </c>
      <c r="B1" s="182"/>
      <c r="C1" s="182"/>
      <c r="D1" s="182"/>
      <c r="E1" s="99"/>
      <c r="F1" s="99"/>
      <c r="G1" s="99"/>
      <c r="H1" s="99"/>
      <c r="I1" s="99"/>
      <c r="J1" s="99"/>
    </row>
    <row r="2" spans="1:10" s="63" customFormat="1" ht="15.75" customHeight="1">
      <c r="A2" s="185" t="s">
        <v>76</v>
      </c>
      <c r="B2" s="185"/>
      <c r="C2" s="186"/>
      <c r="D2" s="186"/>
      <c r="E2" s="99"/>
      <c r="F2" s="99"/>
      <c r="G2" s="99"/>
      <c r="H2" s="99"/>
      <c r="I2" s="99"/>
      <c r="J2" s="99"/>
    </row>
    <row r="3" spans="1:4" ht="15.75" customHeight="1">
      <c r="A3" s="185" t="s">
        <v>78</v>
      </c>
      <c r="B3" s="185"/>
      <c r="C3" s="186"/>
      <c r="D3" s="186"/>
    </row>
    <row r="4" spans="1:4" ht="15.75" customHeight="1">
      <c r="A4" s="185" t="s">
        <v>80</v>
      </c>
      <c r="B4" s="185"/>
      <c r="C4" s="187" t="str">
        <f>IF(ISBLANK('Predbežné vyhlásenie'!B16),"  ",'Predbežné vyhlásenie'!B16)</f>
        <v>STP akciová spoločnosť Michalovce</v>
      </c>
      <c r="D4" s="187"/>
    </row>
    <row r="5" spans="1:4" ht="15.75" customHeight="1">
      <c r="A5" s="214" t="s">
        <v>7</v>
      </c>
      <c r="B5" s="214"/>
      <c r="C5" s="187" t="str">
        <f>IF(ISBLANK('Predbežné vyhlásenie'!E7),"  ",'Predbežné vyhlásenie'!E7)</f>
        <v>31650058</v>
      </c>
      <c r="D5" s="187"/>
    </row>
    <row r="6" spans="1:3" ht="11.25" customHeight="1">
      <c r="A6" s="65"/>
      <c r="B6" s="66"/>
      <c r="C6" s="65"/>
    </row>
    <row r="7" spans="1:4" ht="9.75" customHeight="1">
      <c r="A7" s="215" t="s">
        <v>546</v>
      </c>
      <c r="B7" s="215"/>
      <c r="C7" s="216" t="s">
        <v>547</v>
      </c>
      <c r="D7" s="216" t="s">
        <v>548</v>
      </c>
    </row>
    <row r="8" spans="1:4" ht="44.25" customHeight="1">
      <c r="A8" s="215"/>
      <c r="B8" s="215"/>
      <c r="C8" s="216"/>
      <c r="D8" s="216" t="s">
        <v>87</v>
      </c>
    </row>
    <row r="9" spans="1:4" ht="12.75" customHeight="1">
      <c r="A9" s="217"/>
      <c r="B9" s="217"/>
      <c r="C9" s="100"/>
      <c r="D9" s="100"/>
    </row>
    <row r="10" spans="1:4" ht="12.75" customHeight="1">
      <c r="A10" s="217"/>
      <c r="B10" s="217"/>
      <c r="C10" s="72"/>
      <c r="D10" s="72"/>
    </row>
    <row r="11" spans="1:4" ht="9.75">
      <c r="A11" s="217"/>
      <c r="B11" s="217"/>
      <c r="C11" s="100"/>
      <c r="D11" s="100"/>
    </row>
    <row r="12" spans="1:4" ht="9.75">
      <c r="A12" s="217"/>
      <c r="B12" s="217"/>
      <c r="C12" s="100"/>
      <c r="D12" s="100"/>
    </row>
    <row r="13" spans="1:4" ht="9.75">
      <c r="A13" s="217"/>
      <c r="B13" s="217"/>
      <c r="C13" s="72"/>
      <c r="D13" s="72"/>
    </row>
    <row r="14" spans="1:4" ht="9.75">
      <c r="A14" s="217"/>
      <c r="B14" s="217"/>
      <c r="C14" s="72"/>
      <c r="D14" s="72"/>
    </row>
    <row r="15" spans="1:4" ht="9.75">
      <c r="A15" s="217"/>
      <c r="B15" s="217"/>
      <c r="C15" s="72"/>
      <c r="D15" s="72"/>
    </row>
    <row r="16" spans="1:4" ht="9.75">
      <c r="A16" s="217"/>
      <c r="B16" s="217"/>
      <c r="C16" s="72"/>
      <c r="D16" s="72"/>
    </row>
    <row r="17" spans="1:4" ht="9.75">
      <c r="A17" s="217"/>
      <c r="B17" s="217"/>
      <c r="C17" s="72"/>
      <c r="D17" s="72"/>
    </row>
    <row r="18" spans="1:4" ht="9.75">
      <c r="A18" s="217"/>
      <c r="B18" s="217"/>
      <c r="C18" s="72"/>
      <c r="D18" s="72"/>
    </row>
    <row r="19" spans="1:4" ht="9.75">
      <c r="A19" s="217"/>
      <c r="B19" s="217"/>
      <c r="C19" s="72"/>
      <c r="D19" s="72"/>
    </row>
    <row r="20" spans="1:4" ht="9.75">
      <c r="A20" s="217"/>
      <c r="B20" s="217"/>
      <c r="C20" s="72"/>
      <c r="D20" s="72"/>
    </row>
    <row r="21" spans="1:4" ht="9.75">
      <c r="A21" s="217"/>
      <c r="B21" s="217"/>
      <c r="C21" s="100"/>
      <c r="D21" s="100"/>
    </row>
    <row r="22" spans="1:4" ht="9.75">
      <c r="A22" s="217"/>
      <c r="B22" s="217"/>
      <c r="C22" s="72"/>
      <c r="D22" s="72"/>
    </row>
    <row r="23" spans="1:4" ht="9.75">
      <c r="A23" s="217"/>
      <c r="B23" s="217"/>
      <c r="C23" s="72"/>
      <c r="D23" s="72"/>
    </row>
    <row r="24" spans="1:4" ht="9.75">
      <c r="A24" s="217"/>
      <c r="B24" s="217"/>
      <c r="C24" s="72"/>
      <c r="D24" s="72"/>
    </row>
    <row r="25" spans="1:4" ht="9.75">
      <c r="A25" s="217"/>
      <c r="B25" s="217"/>
      <c r="C25" s="72"/>
      <c r="D25" s="72"/>
    </row>
    <row r="26" spans="1:4" ht="9.75">
      <c r="A26" s="217"/>
      <c r="B26" s="217"/>
      <c r="C26" s="72"/>
      <c r="D26" s="72"/>
    </row>
    <row r="27" spans="1:4" ht="9.75">
      <c r="A27" s="217"/>
      <c r="B27" s="217"/>
      <c r="C27" s="72"/>
      <c r="D27" s="72"/>
    </row>
    <row r="28" spans="1:4" ht="9.75">
      <c r="A28" s="217"/>
      <c r="B28" s="217"/>
      <c r="C28" s="72"/>
      <c r="D28" s="72"/>
    </row>
    <row r="29" spans="1:4" ht="9.75">
      <c r="A29" s="217"/>
      <c r="B29" s="217"/>
      <c r="C29" s="72"/>
      <c r="D29" s="72"/>
    </row>
    <row r="30" spans="1:4" ht="9.75">
      <c r="A30" s="217"/>
      <c r="B30" s="217"/>
      <c r="C30" s="72"/>
      <c r="D30" s="72"/>
    </row>
    <row r="31" spans="1:4" ht="9.75">
      <c r="A31" s="217"/>
      <c r="B31" s="217"/>
      <c r="C31" s="100"/>
      <c r="D31" s="100"/>
    </row>
    <row r="32" spans="1:4" ht="9.75">
      <c r="A32" s="217"/>
      <c r="B32" s="217"/>
      <c r="C32" s="72"/>
      <c r="D32" s="72"/>
    </row>
    <row r="33" spans="1:4" ht="9.75">
      <c r="A33" s="217"/>
      <c r="B33" s="217"/>
      <c r="C33" s="72"/>
      <c r="D33" s="72"/>
    </row>
    <row r="34" spans="1:4" ht="9.75">
      <c r="A34" s="217"/>
      <c r="B34" s="217"/>
      <c r="C34" s="72"/>
      <c r="D34" s="72"/>
    </row>
    <row r="35" spans="1:4" ht="9.75">
      <c r="A35" s="217"/>
      <c r="B35" s="217"/>
      <c r="C35" s="72"/>
      <c r="D35" s="72"/>
    </row>
    <row r="36" spans="1:4" ht="9.75">
      <c r="A36" s="217"/>
      <c r="B36" s="217"/>
      <c r="C36" s="72"/>
      <c r="D36" s="72"/>
    </row>
    <row r="37" spans="1:4" ht="9.75">
      <c r="A37" s="217"/>
      <c r="B37" s="217"/>
      <c r="C37" s="72"/>
      <c r="D37" s="72"/>
    </row>
    <row r="38" spans="1:4" ht="9.75">
      <c r="A38" s="217"/>
      <c r="B38" s="217"/>
      <c r="C38" s="72"/>
      <c r="D38" s="72"/>
    </row>
    <row r="39" spans="1:4" ht="12.75" customHeight="1">
      <c r="A39" s="217"/>
      <c r="B39" s="217"/>
      <c r="C39" s="72"/>
      <c r="D39" s="72"/>
    </row>
    <row r="40" spans="1:4" ht="12.75" customHeight="1">
      <c r="A40" s="217"/>
      <c r="B40" s="217"/>
      <c r="C40" s="100"/>
      <c r="D40" s="100"/>
    </row>
    <row r="41" spans="1:4" ht="12.75" customHeight="1">
      <c r="A41" s="217"/>
      <c r="B41" s="217"/>
      <c r="C41" s="100"/>
      <c r="D41" s="100"/>
    </row>
    <row r="42" spans="1:4" ht="12.75" customHeight="1">
      <c r="A42" s="217"/>
      <c r="B42" s="217"/>
      <c r="C42" s="72"/>
      <c r="D42" s="72"/>
    </row>
    <row r="43" spans="1:4" ht="12.75" customHeight="1">
      <c r="A43" s="217"/>
      <c r="B43" s="217"/>
      <c r="C43" s="72"/>
      <c r="D43" s="72"/>
    </row>
    <row r="44" spans="1:4" ht="12.75" customHeight="1">
      <c r="A44" s="217"/>
      <c r="B44" s="217"/>
      <c r="C44" s="72"/>
      <c r="D44" s="72"/>
    </row>
    <row r="45" spans="1:4" ht="12.75" customHeight="1">
      <c r="A45" s="217"/>
      <c r="B45" s="217"/>
      <c r="C45" s="72"/>
      <c r="D45" s="72"/>
    </row>
    <row r="46" spans="1:4" ht="12.75" customHeight="1">
      <c r="A46" s="217"/>
      <c r="B46" s="217"/>
      <c r="C46" s="72"/>
      <c r="D46" s="72"/>
    </row>
    <row r="47" spans="1:4" ht="12.75" customHeight="1">
      <c r="A47" s="217"/>
      <c r="B47" s="217"/>
      <c r="C47" s="72"/>
      <c r="D47" s="72"/>
    </row>
    <row r="48" spans="1:4" ht="12.75" customHeight="1">
      <c r="A48" s="217"/>
      <c r="B48" s="217"/>
      <c r="C48" s="72"/>
      <c r="D48" s="72"/>
    </row>
    <row r="49" spans="1:4" ht="12.75" customHeight="1">
      <c r="A49" s="217"/>
      <c r="B49" s="217"/>
      <c r="C49" s="100"/>
      <c r="D49" s="100"/>
    </row>
    <row r="50" spans="1:4" ht="9.75">
      <c r="A50" s="217"/>
      <c r="B50" s="217"/>
      <c r="C50" s="72"/>
      <c r="D50" s="72"/>
    </row>
    <row r="51" spans="1:4" ht="9.75">
      <c r="A51" s="217"/>
      <c r="B51" s="217"/>
      <c r="C51" s="72"/>
      <c r="D51" s="72"/>
    </row>
    <row r="52" spans="1:4" ht="9.75">
      <c r="A52" s="217"/>
      <c r="B52" s="217"/>
      <c r="C52" s="72"/>
      <c r="D52" s="72"/>
    </row>
    <row r="53" spans="1:4" ht="9.75">
      <c r="A53" s="217"/>
      <c r="B53" s="217"/>
      <c r="C53" s="72"/>
      <c r="D53" s="72"/>
    </row>
    <row r="54" spans="1:4" ht="9.75">
      <c r="A54" s="217"/>
      <c r="B54" s="217"/>
      <c r="C54" s="72"/>
      <c r="D54" s="72"/>
    </row>
    <row r="55" spans="1:4" ht="9.75">
      <c r="A55" s="217"/>
      <c r="B55" s="217"/>
      <c r="C55" s="72"/>
      <c r="D55" s="72"/>
    </row>
    <row r="56" spans="1:4" ht="9.75">
      <c r="A56" s="217"/>
      <c r="B56" s="217"/>
      <c r="C56" s="100"/>
      <c r="D56" s="100"/>
    </row>
    <row r="57" spans="1:4" ht="9.75">
      <c r="A57" s="217"/>
      <c r="B57" s="217"/>
      <c r="C57" s="72"/>
      <c r="D57" s="72"/>
    </row>
    <row r="58" spans="1:4" ht="9.75">
      <c r="A58" s="217"/>
      <c r="B58" s="217"/>
      <c r="C58" s="72"/>
      <c r="D58" s="72"/>
    </row>
    <row r="59" spans="1:4" ht="9.75">
      <c r="A59" s="217"/>
      <c r="B59" s="217"/>
      <c r="C59" s="72"/>
      <c r="D59" s="72"/>
    </row>
    <row r="60" spans="1:4" ht="9.75">
      <c r="A60" s="217"/>
      <c r="B60" s="217"/>
      <c r="C60" s="72"/>
      <c r="D60" s="72"/>
    </row>
    <row r="61" spans="1:4" ht="9.75">
      <c r="A61" s="217"/>
      <c r="B61" s="217"/>
      <c r="C61" s="72"/>
      <c r="D61" s="72"/>
    </row>
    <row r="62" spans="1:4" ht="12.75" customHeight="1">
      <c r="A62" s="217"/>
      <c r="B62" s="217"/>
      <c r="C62" s="72"/>
      <c r="D62" s="72"/>
    </row>
    <row r="63" spans="1:4" ht="12.75" customHeight="1">
      <c r="A63" s="217"/>
      <c r="B63" s="217"/>
      <c r="C63" s="72"/>
      <c r="D63" s="72"/>
    </row>
    <row r="64" spans="1:4" ht="12.75" customHeight="1">
      <c r="A64" s="217"/>
      <c r="B64" s="217"/>
      <c r="C64" s="100"/>
      <c r="D64" s="100"/>
    </row>
    <row r="65" spans="1:4" ht="12.75" customHeight="1">
      <c r="A65" s="217"/>
      <c r="B65" s="217"/>
      <c r="C65" s="72"/>
      <c r="D65" s="72"/>
    </row>
    <row r="66" spans="1:4" ht="12.75" customHeight="1">
      <c r="A66" s="217"/>
      <c r="B66" s="217"/>
      <c r="C66" s="72"/>
      <c r="D66" s="72"/>
    </row>
    <row r="67" spans="1:4" ht="12.75" customHeight="1">
      <c r="A67" s="217"/>
      <c r="B67" s="217"/>
      <c r="C67" s="72"/>
      <c r="D67" s="72"/>
    </row>
    <row r="68" spans="1:4" ht="12.75" customHeight="1">
      <c r="A68" s="217"/>
      <c r="B68" s="217"/>
      <c r="C68" s="72"/>
      <c r="D68" s="72"/>
    </row>
    <row r="69" spans="1:4" ht="12.75" customHeight="1">
      <c r="A69" s="217"/>
      <c r="B69" s="217"/>
      <c r="C69" s="72"/>
      <c r="D69" s="72"/>
    </row>
    <row r="70" spans="1:4" ht="12.75" customHeight="1">
      <c r="A70" s="217"/>
      <c r="B70" s="217"/>
      <c r="C70" s="100"/>
      <c r="D70" s="100"/>
    </row>
    <row r="71" spans="1:4" ht="12.75" customHeight="1">
      <c r="A71" s="217"/>
      <c r="B71" s="217"/>
      <c r="C71" s="72"/>
      <c r="D71" s="72"/>
    </row>
    <row r="72" spans="1:4" ht="12.75" customHeight="1">
      <c r="A72" s="217"/>
      <c r="B72" s="217"/>
      <c r="C72" s="72"/>
      <c r="D72" s="72"/>
    </row>
    <row r="73" spans="1:4" ht="12.75" customHeight="1">
      <c r="A73" s="217"/>
      <c r="B73" s="217"/>
      <c r="C73" s="100"/>
      <c r="D73" s="100"/>
    </row>
    <row r="74" spans="1:3" ht="9.75">
      <c r="A74" s="98"/>
      <c r="B74" s="101"/>
      <c r="C74" s="102"/>
    </row>
    <row r="75" spans="1:3" ht="9.75">
      <c r="A75" s="98"/>
      <c r="B75" s="103"/>
      <c r="C75" s="102"/>
    </row>
    <row r="76" spans="1:3" ht="9.75">
      <c r="A76" s="98"/>
      <c r="B76" s="103"/>
      <c r="C76" s="102"/>
    </row>
    <row r="77" spans="1:3" ht="9.75">
      <c r="A77" s="98"/>
      <c r="B77" s="103"/>
      <c r="C77" s="102"/>
    </row>
    <row r="78" spans="1:3" ht="9.75">
      <c r="A78" s="98"/>
      <c r="B78" s="103"/>
      <c r="C78" s="102"/>
    </row>
    <row r="79" spans="1:3" ht="9.75">
      <c r="A79" s="98"/>
      <c r="B79" s="103"/>
      <c r="C79" s="102"/>
    </row>
    <row r="80" spans="1:3" ht="9.75">
      <c r="A80" s="98"/>
      <c r="B80" s="103"/>
      <c r="C80" s="102"/>
    </row>
    <row r="81" spans="1:3" ht="9.75">
      <c r="A81" s="98"/>
      <c r="B81" s="103"/>
      <c r="C81" s="102"/>
    </row>
    <row r="82" spans="1:3" ht="9.75">
      <c r="A82" s="98"/>
      <c r="B82" s="103"/>
      <c r="C82" s="102"/>
    </row>
    <row r="83" spans="1:3" ht="9.75">
      <c r="A83" s="98"/>
      <c r="B83" s="103"/>
      <c r="C83" s="102"/>
    </row>
    <row r="84" spans="1:3" ht="9.75">
      <c r="A84" s="98"/>
      <c r="B84" s="103"/>
      <c r="C84" s="102"/>
    </row>
    <row r="85" spans="1:3" ht="9.75">
      <c r="A85" s="98"/>
      <c r="B85" s="103"/>
      <c r="C85" s="102"/>
    </row>
    <row r="86" ht="9.75">
      <c r="C86" s="75"/>
    </row>
    <row r="87" ht="9.75">
      <c r="C87" s="75"/>
    </row>
    <row r="88" ht="9.75">
      <c r="C88" s="75"/>
    </row>
    <row r="89" ht="9.75">
      <c r="C89" s="75"/>
    </row>
    <row r="90" ht="9.75">
      <c r="C90" s="75"/>
    </row>
    <row r="91" ht="9.75">
      <c r="C91" s="75"/>
    </row>
    <row r="92" ht="9.75">
      <c r="C92" s="75"/>
    </row>
    <row r="93" ht="9.75">
      <c r="C93" s="75"/>
    </row>
    <row r="94" ht="9.75">
      <c r="C94" s="75"/>
    </row>
    <row r="95" ht="9.75">
      <c r="C95" s="75"/>
    </row>
    <row r="96" ht="9.75">
      <c r="C96" s="75"/>
    </row>
    <row r="97" ht="9.75">
      <c r="C97" s="75"/>
    </row>
    <row r="98" ht="9.75">
      <c r="C98" s="75"/>
    </row>
    <row r="99" ht="9.75">
      <c r="C99" s="75"/>
    </row>
    <row r="100" ht="9.75">
      <c r="C100" s="75"/>
    </row>
    <row r="101" ht="9.75">
      <c r="C101" s="75"/>
    </row>
    <row r="102" ht="9.75">
      <c r="C102" s="75"/>
    </row>
    <row r="103" ht="9.75">
      <c r="C103" s="75"/>
    </row>
    <row r="104" ht="9.75">
      <c r="C104" s="75"/>
    </row>
    <row r="105" ht="9.75">
      <c r="C105" s="75"/>
    </row>
    <row r="106" ht="9.75">
      <c r="C106" s="75"/>
    </row>
    <row r="107" ht="9.75">
      <c r="C107" s="75"/>
    </row>
    <row r="108" ht="9.75">
      <c r="C108" s="75"/>
    </row>
    <row r="109" ht="9.75">
      <c r="C109" s="75"/>
    </row>
    <row r="110" ht="9.75">
      <c r="C110" s="75"/>
    </row>
    <row r="111" ht="9.75">
      <c r="C111" s="75"/>
    </row>
    <row r="112" ht="9.75">
      <c r="C112" s="75"/>
    </row>
    <row r="113" ht="9.75">
      <c r="C113" s="75"/>
    </row>
    <row r="114" ht="9.75">
      <c r="C114" s="75"/>
    </row>
    <row r="115" ht="9.75">
      <c r="C115" s="75"/>
    </row>
    <row r="116" ht="9.75">
      <c r="C116" s="75"/>
    </row>
    <row r="117" ht="9.75">
      <c r="C117" s="75"/>
    </row>
    <row r="118" ht="9.75">
      <c r="C118" s="75"/>
    </row>
    <row r="119" ht="9.75">
      <c r="C119" s="75"/>
    </row>
    <row r="120" ht="9.75">
      <c r="C120" s="75"/>
    </row>
    <row r="121" ht="9.75">
      <c r="C121" s="75"/>
    </row>
    <row r="122" ht="9.75">
      <c r="C122" s="75"/>
    </row>
    <row r="123" ht="9.75">
      <c r="C123" s="75"/>
    </row>
    <row r="124" ht="9.75">
      <c r="C124" s="75"/>
    </row>
    <row r="125" ht="9.75">
      <c r="C125" s="75"/>
    </row>
    <row r="126" ht="9.75">
      <c r="C126" s="75"/>
    </row>
    <row r="127" ht="9.75">
      <c r="C127" s="75"/>
    </row>
    <row r="128" ht="9.75">
      <c r="C128" s="75"/>
    </row>
    <row r="129" ht="9.75">
      <c r="C129" s="75"/>
    </row>
    <row r="130" ht="9.75">
      <c r="C130" s="75"/>
    </row>
    <row r="131" ht="9.75">
      <c r="C131" s="75"/>
    </row>
    <row r="132" ht="9.75">
      <c r="C132" s="75"/>
    </row>
    <row r="133" ht="9.75">
      <c r="C133" s="75"/>
    </row>
    <row r="134" ht="9.75">
      <c r="C134" s="75"/>
    </row>
    <row r="135" ht="9.75">
      <c r="C135" s="75"/>
    </row>
    <row r="136" ht="9.75">
      <c r="C136" s="75"/>
    </row>
    <row r="137" ht="9.75">
      <c r="C137" s="75"/>
    </row>
    <row r="138" ht="9.75">
      <c r="C138" s="75"/>
    </row>
    <row r="139" ht="9.75">
      <c r="C139" s="75"/>
    </row>
    <row r="140" ht="9.75">
      <c r="C140" s="75"/>
    </row>
    <row r="141" ht="9.75">
      <c r="C141" s="75"/>
    </row>
    <row r="142" ht="9.75">
      <c r="C142" s="75"/>
    </row>
    <row r="143" ht="9.75">
      <c r="C143" s="75"/>
    </row>
    <row r="144" ht="9.75">
      <c r="C144" s="75"/>
    </row>
    <row r="145" ht="9.75">
      <c r="C145" s="75"/>
    </row>
    <row r="146" ht="9.75">
      <c r="C146" s="75"/>
    </row>
    <row r="147" ht="9.75">
      <c r="C147" s="75"/>
    </row>
    <row r="148" ht="9.75">
      <c r="C148" s="75"/>
    </row>
    <row r="149" ht="9.75">
      <c r="C149" s="75"/>
    </row>
    <row r="150" ht="9.75">
      <c r="C150" s="75"/>
    </row>
    <row r="151" ht="9.75">
      <c r="C151" s="75"/>
    </row>
    <row r="152" ht="9.75">
      <c r="C152" s="75"/>
    </row>
    <row r="153" ht="9.75">
      <c r="C153" s="75"/>
    </row>
    <row r="154" ht="9.75">
      <c r="C154" s="75"/>
    </row>
    <row r="155" ht="9.75">
      <c r="C155" s="75"/>
    </row>
    <row r="156" ht="9.75">
      <c r="C156" s="75"/>
    </row>
    <row r="157" ht="9.75">
      <c r="C157" s="75"/>
    </row>
    <row r="158" ht="9.75">
      <c r="C158" s="75"/>
    </row>
    <row r="159" ht="9.75">
      <c r="C159" s="75"/>
    </row>
    <row r="160" ht="9.75">
      <c r="C160" s="75"/>
    </row>
    <row r="161" ht="9.75">
      <c r="C161" s="75"/>
    </row>
    <row r="162" ht="9.75">
      <c r="C162" s="75"/>
    </row>
    <row r="163" ht="9.75">
      <c r="C163" s="75"/>
    </row>
    <row r="164" ht="9.75">
      <c r="C164" s="75"/>
    </row>
    <row r="165" ht="9.75">
      <c r="C165" s="75"/>
    </row>
    <row r="166" ht="9.75">
      <c r="C166" s="75"/>
    </row>
    <row r="167" ht="9.75">
      <c r="C167" s="75"/>
    </row>
    <row r="168" ht="9.75">
      <c r="C168" s="75"/>
    </row>
    <row r="169" ht="9.75">
      <c r="C169" s="75"/>
    </row>
    <row r="170" ht="9.75">
      <c r="C170" s="75"/>
    </row>
    <row r="171" ht="9.75">
      <c r="C171" s="75"/>
    </row>
    <row r="172" ht="9.75">
      <c r="C172" s="75"/>
    </row>
    <row r="173" ht="9.75">
      <c r="C173" s="75"/>
    </row>
    <row r="174" ht="9.75">
      <c r="C174" s="75"/>
    </row>
    <row r="175" ht="9.75">
      <c r="C175" s="75"/>
    </row>
    <row r="176" ht="9.75">
      <c r="C176" s="75"/>
    </row>
    <row r="177" ht="9.75">
      <c r="C177" s="75"/>
    </row>
    <row r="178" ht="9.75">
      <c r="C178" s="75"/>
    </row>
    <row r="179" ht="9.75">
      <c r="C179" s="75"/>
    </row>
    <row r="180" ht="9.75">
      <c r="C180" s="75"/>
    </row>
    <row r="181" ht="9.75">
      <c r="C181" s="75"/>
    </row>
    <row r="182" ht="9.75">
      <c r="C182" s="75"/>
    </row>
    <row r="183" ht="9.75">
      <c r="C183" s="75"/>
    </row>
    <row r="184" ht="9.75">
      <c r="C184" s="75"/>
    </row>
    <row r="185" ht="9.75">
      <c r="C185" s="75"/>
    </row>
    <row r="186" ht="9.75">
      <c r="C186" s="75"/>
    </row>
    <row r="187" ht="9.75">
      <c r="C187" s="75"/>
    </row>
    <row r="188" ht="9.75">
      <c r="C188" s="75"/>
    </row>
    <row r="189" ht="9.75">
      <c r="C189" s="75"/>
    </row>
    <row r="190" ht="9.75">
      <c r="C190" s="75"/>
    </row>
    <row r="191" ht="9.75">
      <c r="C191" s="75"/>
    </row>
    <row r="192" ht="9.75">
      <c r="C192" s="75"/>
    </row>
    <row r="193" ht="9.75">
      <c r="C193" s="75"/>
    </row>
    <row r="194" ht="9.75">
      <c r="C194" s="75"/>
    </row>
    <row r="195" ht="9.75">
      <c r="C195" s="75"/>
    </row>
    <row r="196" ht="9.75">
      <c r="C196" s="75"/>
    </row>
    <row r="197" ht="9.75">
      <c r="C197" s="75"/>
    </row>
    <row r="198" ht="9.75">
      <c r="C198" s="75"/>
    </row>
    <row r="199" ht="9.75">
      <c r="C199" s="75"/>
    </row>
    <row r="200" ht="9.75">
      <c r="C200" s="75"/>
    </row>
    <row r="201" ht="9.75">
      <c r="C201" s="75"/>
    </row>
  </sheetData>
  <sheetProtection sheet="1" formatCells="0" formatColumns="0" formatRows="0" insertColumns="0" insertRows="0"/>
  <mergeCells count="77"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7:B8"/>
    <mergeCell ref="C7:C8"/>
    <mergeCell ref="D7:D8"/>
    <mergeCell ref="A9:B9"/>
    <mergeCell ref="A4:B4"/>
    <mergeCell ref="C4:D4"/>
    <mergeCell ref="A5:B5"/>
    <mergeCell ref="C5:D5"/>
    <mergeCell ref="A1:D1"/>
    <mergeCell ref="A2:B2"/>
    <mergeCell ref="C2:D2"/>
    <mergeCell ref="A3:B3"/>
    <mergeCell ref="C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0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5.140625" style="58" customWidth="1"/>
    <col min="2" max="2" width="42.57421875" style="59" customWidth="1"/>
    <col min="3" max="4" width="31.140625" style="58" customWidth="1"/>
    <col min="5" max="16384" width="9.140625" style="58" customWidth="1"/>
  </cols>
  <sheetData>
    <row r="1" spans="1:4" s="63" customFormat="1" ht="13.5" customHeight="1">
      <c r="A1" s="182" t="s">
        <v>549</v>
      </c>
      <c r="B1" s="182"/>
      <c r="C1" s="182"/>
      <c r="D1" s="182"/>
    </row>
    <row r="2" spans="1:4" s="63" customFormat="1" ht="15.75" customHeight="1">
      <c r="A2" s="185" t="s">
        <v>76</v>
      </c>
      <c r="B2" s="185"/>
      <c r="C2" s="186"/>
      <c r="D2" s="186"/>
    </row>
    <row r="3" spans="1:4" ht="15.75" customHeight="1">
      <c r="A3" s="185" t="s">
        <v>78</v>
      </c>
      <c r="B3" s="185"/>
      <c r="C3" s="186"/>
      <c r="D3" s="186"/>
    </row>
    <row r="4" spans="1:4" ht="15.75" customHeight="1">
      <c r="A4" s="185" t="s">
        <v>80</v>
      </c>
      <c r="B4" s="185"/>
      <c r="C4" s="187" t="str">
        <f>IF(ISBLANK('Predbežné vyhlásenie'!B16),"  ",'Predbežné vyhlásenie'!B16)</f>
        <v>STP akciová spoločnosť Michalovce</v>
      </c>
      <c r="D4" s="187"/>
    </row>
    <row r="5" spans="1:28" ht="15.75" customHeight="1">
      <c r="A5" s="214" t="s">
        <v>7</v>
      </c>
      <c r="B5" s="214"/>
      <c r="C5" s="187" t="str">
        <f>IF(ISBLANK('Predbežné vyhlásenie'!E7),"  ",'Predbežné vyhlásenie'!E7)</f>
        <v>31650058</v>
      </c>
      <c r="D5" s="1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3" ht="11.25" customHeight="1">
      <c r="A6" s="65"/>
      <c r="B6" s="66"/>
      <c r="C6" s="65"/>
    </row>
    <row r="7" spans="1:4" ht="9.75" customHeight="1">
      <c r="A7" s="215" t="s">
        <v>546</v>
      </c>
      <c r="B7" s="215"/>
      <c r="C7" s="216" t="s">
        <v>547</v>
      </c>
      <c r="D7" s="216" t="s">
        <v>550</v>
      </c>
    </row>
    <row r="8" spans="1:4" ht="35.25" customHeight="1">
      <c r="A8" s="215"/>
      <c r="B8" s="215"/>
      <c r="C8" s="216"/>
      <c r="D8" s="216" t="s">
        <v>87</v>
      </c>
    </row>
    <row r="9" spans="1:4" ht="12.75" customHeight="1">
      <c r="A9" s="217"/>
      <c r="B9" s="217"/>
      <c r="C9" s="100"/>
      <c r="D9" s="100"/>
    </row>
    <row r="10" spans="1:4" ht="12.75" customHeight="1">
      <c r="A10" s="217"/>
      <c r="B10" s="217"/>
      <c r="C10" s="72"/>
      <c r="D10" s="72"/>
    </row>
    <row r="11" spans="1:4" ht="9.75">
      <c r="A11" s="217"/>
      <c r="B11" s="217"/>
      <c r="C11" s="100"/>
      <c r="D11" s="100"/>
    </row>
    <row r="12" spans="1:4" ht="9.75">
      <c r="A12" s="217"/>
      <c r="B12" s="217"/>
      <c r="C12" s="100"/>
      <c r="D12" s="100"/>
    </row>
    <row r="13" spans="1:4" ht="9.75">
      <c r="A13" s="217"/>
      <c r="B13" s="217"/>
      <c r="C13" s="72"/>
      <c r="D13" s="72"/>
    </row>
    <row r="14" spans="1:4" ht="9.75">
      <c r="A14" s="217"/>
      <c r="B14" s="217"/>
      <c r="C14" s="72"/>
      <c r="D14" s="72"/>
    </row>
    <row r="15" spans="1:4" ht="9.75">
      <c r="A15" s="217"/>
      <c r="B15" s="217"/>
      <c r="C15" s="72"/>
      <c r="D15" s="72"/>
    </row>
    <row r="16" spans="1:4" ht="9.75">
      <c r="A16" s="217"/>
      <c r="B16" s="217"/>
      <c r="C16" s="72"/>
      <c r="D16" s="72"/>
    </row>
    <row r="17" spans="1:4" ht="9.75">
      <c r="A17" s="217"/>
      <c r="B17" s="217"/>
      <c r="C17" s="72"/>
      <c r="D17" s="72"/>
    </row>
    <row r="18" spans="1:4" ht="9.75">
      <c r="A18" s="217"/>
      <c r="B18" s="217"/>
      <c r="C18" s="72"/>
      <c r="D18" s="72"/>
    </row>
    <row r="19" spans="1:4" ht="9.75">
      <c r="A19" s="217"/>
      <c r="B19" s="217"/>
      <c r="C19" s="72"/>
      <c r="D19" s="72"/>
    </row>
    <row r="20" spans="1:4" ht="9.75">
      <c r="A20" s="217"/>
      <c r="B20" s="217"/>
      <c r="C20" s="72"/>
      <c r="D20" s="72"/>
    </row>
    <row r="21" spans="1:4" ht="9.75">
      <c r="A21" s="217"/>
      <c r="B21" s="217"/>
      <c r="C21" s="100"/>
      <c r="D21" s="100"/>
    </row>
    <row r="22" spans="1:4" ht="9.75">
      <c r="A22" s="217"/>
      <c r="B22" s="217"/>
      <c r="C22" s="72"/>
      <c r="D22" s="72"/>
    </row>
    <row r="23" spans="1:4" ht="9.75">
      <c r="A23" s="217"/>
      <c r="B23" s="217"/>
      <c r="C23" s="72"/>
      <c r="D23" s="72"/>
    </row>
    <row r="24" spans="1:4" ht="9.75">
      <c r="A24" s="217"/>
      <c r="B24" s="217"/>
      <c r="C24" s="72"/>
      <c r="D24" s="72"/>
    </row>
    <row r="25" spans="1:4" ht="9.75">
      <c r="A25" s="217"/>
      <c r="B25" s="217"/>
      <c r="C25" s="72"/>
      <c r="D25" s="72"/>
    </row>
    <row r="26" spans="1:4" ht="9.75">
      <c r="A26" s="217"/>
      <c r="B26" s="217"/>
      <c r="C26" s="72"/>
      <c r="D26" s="72"/>
    </row>
    <row r="27" spans="1:4" ht="9.75">
      <c r="A27" s="217"/>
      <c r="B27" s="217"/>
      <c r="C27" s="72"/>
      <c r="D27" s="72"/>
    </row>
    <row r="28" spans="1:4" ht="9.75">
      <c r="A28" s="217"/>
      <c r="B28" s="217"/>
      <c r="C28" s="72"/>
      <c r="D28" s="72"/>
    </row>
    <row r="29" spans="1:4" ht="9.75">
      <c r="A29" s="217"/>
      <c r="B29" s="217"/>
      <c r="C29" s="72"/>
      <c r="D29" s="72"/>
    </row>
    <row r="30" spans="1:4" ht="9.75">
      <c r="A30" s="217"/>
      <c r="B30" s="217"/>
      <c r="C30" s="72"/>
      <c r="D30" s="72"/>
    </row>
    <row r="31" spans="1:4" ht="9.75">
      <c r="A31" s="217"/>
      <c r="B31" s="217"/>
      <c r="C31" s="100"/>
      <c r="D31" s="100"/>
    </row>
    <row r="32" spans="1:4" ht="9.75">
      <c r="A32" s="217"/>
      <c r="B32" s="217"/>
      <c r="C32" s="72"/>
      <c r="D32" s="72"/>
    </row>
    <row r="33" spans="1:4" ht="9.75">
      <c r="A33" s="217"/>
      <c r="B33" s="217"/>
      <c r="C33" s="72"/>
      <c r="D33" s="72"/>
    </row>
    <row r="34" spans="1:4" ht="9.75">
      <c r="A34" s="217"/>
      <c r="B34" s="217"/>
      <c r="C34" s="72"/>
      <c r="D34" s="72"/>
    </row>
    <row r="35" spans="1:4" ht="9.75">
      <c r="A35" s="217"/>
      <c r="B35" s="217"/>
      <c r="C35" s="72"/>
      <c r="D35" s="72"/>
    </row>
    <row r="36" spans="1:4" ht="9.75">
      <c r="A36" s="217"/>
      <c r="B36" s="217"/>
      <c r="C36" s="72"/>
      <c r="D36" s="72"/>
    </row>
    <row r="37" spans="1:4" ht="9.75">
      <c r="A37" s="217"/>
      <c r="B37" s="217"/>
      <c r="C37" s="72"/>
      <c r="D37" s="72"/>
    </row>
    <row r="38" spans="1:4" ht="9.75">
      <c r="A38" s="217"/>
      <c r="B38" s="217"/>
      <c r="C38" s="72"/>
      <c r="D38" s="72"/>
    </row>
    <row r="39" spans="1:4" ht="12.75" customHeight="1">
      <c r="A39" s="217"/>
      <c r="B39" s="217"/>
      <c r="C39" s="72"/>
      <c r="D39" s="72"/>
    </row>
    <row r="40" spans="1:4" ht="12.75" customHeight="1">
      <c r="A40" s="217"/>
      <c r="B40" s="217"/>
      <c r="C40" s="100"/>
      <c r="D40" s="100"/>
    </row>
    <row r="41" spans="1:4" ht="12.75" customHeight="1">
      <c r="A41" s="217"/>
      <c r="B41" s="217"/>
      <c r="C41" s="100"/>
      <c r="D41" s="100"/>
    </row>
    <row r="42" spans="1:4" ht="12.75" customHeight="1">
      <c r="A42" s="217"/>
      <c r="B42" s="217"/>
      <c r="C42" s="72"/>
      <c r="D42" s="72"/>
    </row>
    <row r="43" spans="1:4" ht="12.75" customHeight="1">
      <c r="A43" s="217"/>
      <c r="B43" s="217"/>
      <c r="C43" s="72"/>
      <c r="D43" s="72"/>
    </row>
    <row r="44" spans="1:4" ht="12.75" customHeight="1">
      <c r="A44" s="217"/>
      <c r="B44" s="217"/>
      <c r="C44" s="72"/>
      <c r="D44" s="72"/>
    </row>
    <row r="45" spans="1:4" ht="12.75" customHeight="1">
      <c r="A45" s="217"/>
      <c r="B45" s="217"/>
      <c r="C45" s="72"/>
      <c r="D45" s="72"/>
    </row>
    <row r="46" spans="1:4" ht="12.75" customHeight="1">
      <c r="A46" s="217"/>
      <c r="B46" s="217"/>
      <c r="C46" s="72"/>
      <c r="D46" s="72"/>
    </row>
    <row r="47" spans="1:4" ht="12.75" customHeight="1">
      <c r="A47" s="217"/>
      <c r="B47" s="217"/>
      <c r="C47" s="72"/>
      <c r="D47" s="72"/>
    </row>
    <row r="48" spans="1:4" ht="12.75" customHeight="1">
      <c r="A48" s="217"/>
      <c r="B48" s="217"/>
      <c r="C48" s="72"/>
      <c r="D48" s="72"/>
    </row>
    <row r="49" spans="1:4" ht="12.75" customHeight="1">
      <c r="A49" s="217"/>
      <c r="B49" s="217"/>
      <c r="C49" s="100"/>
      <c r="D49" s="100"/>
    </row>
    <row r="50" spans="1:4" ht="9.75">
      <c r="A50" s="217"/>
      <c r="B50" s="217"/>
      <c r="C50" s="72"/>
      <c r="D50" s="72"/>
    </row>
    <row r="51" spans="1:4" ht="9.75">
      <c r="A51" s="217"/>
      <c r="B51" s="217"/>
      <c r="C51" s="72"/>
      <c r="D51" s="72"/>
    </row>
    <row r="52" spans="1:4" ht="9.75">
      <c r="A52" s="217"/>
      <c r="B52" s="217"/>
      <c r="C52" s="72"/>
      <c r="D52" s="72"/>
    </row>
    <row r="53" spans="1:4" ht="9.75">
      <c r="A53" s="217"/>
      <c r="B53" s="217"/>
      <c r="C53" s="72"/>
      <c r="D53" s="72"/>
    </row>
    <row r="54" spans="1:4" ht="9.75">
      <c r="A54" s="217"/>
      <c r="B54" s="217"/>
      <c r="C54" s="72"/>
      <c r="D54" s="72"/>
    </row>
    <row r="55" spans="1:4" ht="9.75">
      <c r="A55" s="217"/>
      <c r="B55" s="217"/>
      <c r="C55" s="72"/>
      <c r="D55" s="72"/>
    </row>
    <row r="56" spans="1:4" ht="9.75">
      <c r="A56" s="217"/>
      <c r="B56" s="217"/>
      <c r="C56" s="100"/>
      <c r="D56" s="100"/>
    </row>
    <row r="57" spans="1:4" ht="9.75">
      <c r="A57" s="217"/>
      <c r="B57" s="217"/>
      <c r="C57" s="72"/>
      <c r="D57" s="72"/>
    </row>
    <row r="58" spans="1:4" ht="9.75">
      <c r="A58" s="217"/>
      <c r="B58" s="217"/>
      <c r="C58" s="72"/>
      <c r="D58" s="72"/>
    </row>
    <row r="59" spans="1:4" ht="9.75">
      <c r="A59" s="217"/>
      <c r="B59" s="217"/>
      <c r="C59" s="72"/>
      <c r="D59" s="72"/>
    </row>
    <row r="60" spans="1:4" ht="9.75">
      <c r="A60" s="217"/>
      <c r="B60" s="217"/>
      <c r="C60" s="72"/>
      <c r="D60" s="72"/>
    </row>
    <row r="61" spans="1:4" ht="9.75">
      <c r="A61" s="217"/>
      <c r="B61" s="217"/>
      <c r="C61" s="72"/>
      <c r="D61" s="72"/>
    </row>
    <row r="62" spans="1:4" ht="12.75" customHeight="1">
      <c r="A62" s="217"/>
      <c r="B62" s="217"/>
      <c r="C62" s="72"/>
      <c r="D62" s="72"/>
    </row>
    <row r="63" spans="1:4" ht="12.75" customHeight="1">
      <c r="A63" s="217"/>
      <c r="B63" s="217"/>
      <c r="C63" s="72"/>
      <c r="D63" s="72"/>
    </row>
    <row r="64" spans="1:4" ht="12.75" customHeight="1">
      <c r="A64" s="217"/>
      <c r="B64" s="217"/>
      <c r="C64" s="100"/>
      <c r="D64" s="100"/>
    </row>
    <row r="65" spans="1:4" ht="12.75" customHeight="1">
      <c r="A65" s="217"/>
      <c r="B65" s="217"/>
      <c r="C65" s="72"/>
      <c r="D65" s="72"/>
    </row>
    <row r="66" spans="1:4" ht="12.75" customHeight="1">
      <c r="A66" s="217"/>
      <c r="B66" s="217"/>
      <c r="C66" s="72"/>
      <c r="D66" s="72"/>
    </row>
    <row r="67" spans="1:4" ht="12.75" customHeight="1">
      <c r="A67" s="217"/>
      <c r="B67" s="217"/>
      <c r="C67" s="72"/>
      <c r="D67" s="72"/>
    </row>
    <row r="68" spans="1:4" ht="12.75" customHeight="1">
      <c r="A68" s="217"/>
      <c r="B68" s="217"/>
      <c r="C68" s="72"/>
      <c r="D68" s="72"/>
    </row>
    <row r="69" spans="1:4" ht="12.75" customHeight="1">
      <c r="A69" s="217"/>
      <c r="B69" s="217"/>
      <c r="C69" s="72"/>
      <c r="D69" s="72"/>
    </row>
    <row r="70" spans="1:4" ht="12.75" customHeight="1">
      <c r="A70" s="217"/>
      <c r="B70" s="217"/>
      <c r="C70" s="100"/>
      <c r="D70" s="100"/>
    </row>
    <row r="71" spans="1:4" ht="12.75" customHeight="1">
      <c r="A71" s="217"/>
      <c r="B71" s="217"/>
      <c r="C71" s="72"/>
      <c r="D71" s="72"/>
    </row>
    <row r="72" spans="1:4" ht="12.75" customHeight="1">
      <c r="A72" s="217"/>
      <c r="B72" s="217"/>
      <c r="C72" s="72"/>
      <c r="D72" s="72"/>
    </row>
    <row r="73" spans="1:4" ht="12.75" customHeight="1">
      <c r="A73" s="217"/>
      <c r="B73" s="217"/>
      <c r="C73" s="100"/>
      <c r="D73" s="100"/>
    </row>
    <row r="74" spans="1:4" ht="9.75">
      <c r="A74" s="98"/>
      <c r="B74" s="101"/>
      <c r="C74" s="102"/>
      <c r="D74" s="98"/>
    </row>
    <row r="75" spans="1:4" ht="9.75">
      <c r="A75" s="98"/>
      <c r="B75" s="103"/>
      <c r="C75" s="102"/>
      <c r="D75" s="98"/>
    </row>
    <row r="76" spans="1:4" ht="9.75">
      <c r="A76" s="98"/>
      <c r="B76" s="103"/>
      <c r="C76" s="102"/>
      <c r="D76" s="98"/>
    </row>
    <row r="77" spans="1:4" ht="9.75">
      <c r="A77" s="98"/>
      <c r="B77" s="103"/>
      <c r="C77" s="102"/>
      <c r="D77" s="98"/>
    </row>
    <row r="78" spans="1:4" ht="9.75">
      <c r="A78" s="98"/>
      <c r="B78" s="103"/>
      <c r="C78" s="102"/>
      <c r="D78" s="98"/>
    </row>
    <row r="79" spans="1:4" ht="9.75">
      <c r="A79" s="98"/>
      <c r="B79" s="103"/>
      <c r="C79" s="102"/>
      <c r="D79" s="98"/>
    </row>
    <row r="80" spans="1:4" ht="9.75">
      <c r="A80" s="98"/>
      <c r="B80" s="103"/>
      <c r="C80" s="102"/>
      <c r="D80" s="98"/>
    </row>
    <row r="81" spans="1:4" ht="9.75">
      <c r="A81" s="98"/>
      <c r="B81" s="103"/>
      <c r="C81" s="102"/>
      <c r="D81" s="98"/>
    </row>
    <row r="82" spans="1:4" ht="9.75">
      <c r="A82" s="98"/>
      <c r="B82" s="103"/>
      <c r="C82" s="102"/>
      <c r="D82" s="98"/>
    </row>
    <row r="83" spans="1:4" ht="9.75">
      <c r="A83" s="98"/>
      <c r="B83" s="103"/>
      <c r="C83" s="102"/>
      <c r="D83" s="98"/>
    </row>
    <row r="84" spans="1:4" ht="9.75">
      <c r="A84" s="98"/>
      <c r="B84" s="103"/>
      <c r="C84" s="102"/>
      <c r="D84" s="98"/>
    </row>
    <row r="85" spans="1:4" ht="9.75">
      <c r="A85" s="98"/>
      <c r="B85" s="103"/>
      <c r="C85" s="102"/>
      <c r="D85" s="98"/>
    </row>
    <row r="86" spans="1:4" ht="9.75">
      <c r="A86" s="98"/>
      <c r="B86" s="103"/>
      <c r="C86" s="102"/>
      <c r="D86" s="98"/>
    </row>
    <row r="87" spans="1:4" ht="9.75">
      <c r="A87" s="98"/>
      <c r="B87" s="103"/>
      <c r="C87" s="102"/>
      <c r="D87" s="98"/>
    </row>
    <row r="88" spans="1:4" ht="9.75">
      <c r="A88" s="98"/>
      <c r="B88" s="103"/>
      <c r="C88" s="102"/>
      <c r="D88" s="98"/>
    </row>
    <row r="89" spans="1:4" ht="9.75">
      <c r="A89" s="98"/>
      <c r="B89" s="103"/>
      <c r="C89" s="102"/>
      <c r="D89" s="98"/>
    </row>
    <row r="90" spans="1:4" ht="9.75">
      <c r="A90" s="98"/>
      <c r="B90" s="103"/>
      <c r="C90" s="102"/>
      <c r="D90" s="98"/>
    </row>
    <row r="91" spans="1:4" ht="9.75">
      <c r="A91" s="98"/>
      <c r="B91" s="103"/>
      <c r="C91" s="102"/>
      <c r="D91" s="98"/>
    </row>
    <row r="92" spans="1:4" ht="9.75">
      <c r="A92" s="98"/>
      <c r="B92" s="103"/>
      <c r="C92" s="102"/>
      <c r="D92" s="98"/>
    </row>
    <row r="93" spans="1:4" ht="9.75">
      <c r="A93" s="98"/>
      <c r="B93" s="103"/>
      <c r="C93" s="102"/>
      <c r="D93" s="98"/>
    </row>
    <row r="94" spans="1:4" ht="9.75">
      <c r="A94" s="98"/>
      <c r="B94" s="103"/>
      <c r="C94" s="102"/>
      <c r="D94" s="98"/>
    </row>
    <row r="95" spans="1:4" ht="9.75">
      <c r="A95" s="98"/>
      <c r="B95" s="103"/>
      <c r="C95" s="102"/>
      <c r="D95" s="98"/>
    </row>
    <row r="96" spans="1:4" ht="9.75">
      <c r="A96" s="98"/>
      <c r="B96" s="103"/>
      <c r="C96" s="102"/>
      <c r="D96" s="98"/>
    </row>
    <row r="97" spans="1:4" ht="9.75">
      <c r="A97" s="98"/>
      <c r="B97" s="103"/>
      <c r="C97" s="102"/>
      <c r="D97" s="98"/>
    </row>
    <row r="98" spans="1:4" ht="9.75">
      <c r="A98" s="98"/>
      <c r="B98" s="103"/>
      <c r="C98" s="102"/>
      <c r="D98" s="98"/>
    </row>
    <row r="99" spans="1:4" ht="9.75">
      <c r="A99" s="98"/>
      <c r="B99" s="103"/>
      <c r="C99" s="102"/>
      <c r="D99" s="98"/>
    </row>
    <row r="100" spans="1:4" ht="9.75">
      <c r="A100" s="98"/>
      <c r="B100" s="103"/>
      <c r="C100" s="102"/>
      <c r="D100" s="98"/>
    </row>
    <row r="101" spans="1:4" ht="9.75">
      <c r="A101" s="98"/>
      <c r="B101" s="103"/>
      <c r="C101" s="102"/>
      <c r="D101" s="98"/>
    </row>
    <row r="102" spans="1:4" ht="9.75">
      <c r="A102" s="98"/>
      <c r="B102" s="103"/>
      <c r="C102" s="102"/>
      <c r="D102" s="98"/>
    </row>
    <row r="103" ht="9.75">
      <c r="C103" s="75"/>
    </row>
    <row r="104" ht="9.75">
      <c r="C104" s="75"/>
    </row>
    <row r="105" ht="9.75">
      <c r="C105" s="75"/>
    </row>
    <row r="106" ht="9.75">
      <c r="C106" s="75"/>
    </row>
    <row r="107" ht="9.75">
      <c r="C107" s="75"/>
    </row>
    <row r="108" ht="9.75">
      <c r="C108" s="75"/>
    </row>
    <row r="109" ht="9.75">
      <c r="C109" s="75"/>
    </row>
    <row r="110" ht="9.75">
      <c r="C110" s="75"/>
    </row>
    <row r="111" ht="9.75">
      <c r="C111" s="75"/>
    </row>
    <row r="112" ht="9.75">
      <c r="C112" s="75"/>
    </row>
    <row r="113" ht="9.75">
      <c r="C113" s="75"/>
    </row>
    <row r="114" ht="9.75">
      <c r="C114" s="75"/>
    </row>
    <row r="115" ht="9.75">
      <c r="C115" s="75"/>
    </row>
    <row r="116" ht="9.75">
      <c r="C116" s="75"/>
    </row>
    <row r="117" ht="9.75">
      <c r="C117" s="75"/>
    </row>
    <row r="118" ht="9.75">
      <c r="C118" s="75"/>
    </row>
    <row r="119" ht="9.75">
      <c r="C119" s="75"/>
    </row>
    <row r="120" ht="9.75">
      <c r="C120" s="75"/>
    </row>
    <row r="121" ht="9.75">
      <c r="C121" s="75"/>
    </row>
    <row r="122" ht="9.75">
      <c r="C122" s="75"/>
    </row>
    <row r="123" ht="9.75">
      <c r="C123" s="75"/>
    </row>
    <row r="124" ht="9.75">
      <c r="C124" s="75"/>
    </row>
    <row r="125" ht="9.75">
      <c r="C125" s="75"/>
    </row>
    <row r="126" ht="9.75">
      <c r="C126" s="75"/>
    </row>
    <row r="127" ht="9.75">
      <c r="C127" s="75"/>
    </row>
    <row r="128" ht="9.75">
      <c r="C128" s="75"/>
    </row>
    <row r="129" ht="9.75">
      <c r="C129" s="75"/>
    </row>
    <row r="130" ht="9.75">
      <c r="C130" s="75"/>
    </row>
    <row r="131" ht="9.75">
      <c r="C131" s="75"/>
    </row>
    <row r="132" ht="9.75">
      <c r="C132" s="75"/>
    </row>
    <row r="133" ht="9.75">
      <c r="C133" s="75"/>
    </row>
    <row r="134" ht="9.75">
      <c r="C134" s="75"/>
    </row>
    <row r="135" ht="9.75">
      <c r="C135" s="75"/>
    </row>
    <row r="136" ht="9.75">
      <c r="C136" s="75"/>
    </row>
    <row r="137" ht="9.75">
      <c r="C137" s="75"/>
    </row>
    <row r="138" ht="9.75">
      <c r="C138" s="75"/>
    </row>
    <row r="139" ht="9.75">
      <c r="C139" s="75"/>
    </row>
    <row r="140" ht="9.75">
      <c r="C140" s="75"/>
    </row>
    <row r="141" ht="9.75">
      <c r="C141" s="75"/>
    </row>
    <row r="142" ht="9.75">
      <c r="C142" s="75"/>
    </row>
    <row r="143" ht="9.75">
      <c r="C143" s="75"/>
    </row>
    <row r="144" ht="9.75">
      <c r="C144" s="75"/>
    </row>
    <row r="145" ht="9.75">
      <c r="C145" s="75"/>
    </row>
    <row r="146" ht="9.75">
      <c r="C146" s="75"/>
    </row>
    <row r="147" ht="9.75">
      <c r="C147" s="75"/>
    </row>
    <row r="148" ht="9.75">
      <c r="C148" s="75"/>
    </row>
    <row r="149" ht="9.75">
      <c r="C149" s="75"/>
    </row>
    <row r="150" ht="9.75">
      <c r="C150" s="75"/>
    </row>
    <row r="151" ht="9.75">
      <c r="C151" s="75"/>
    </row>
    <row r="152" ht="9.75">
      <c r="C152" s="75"/>
    </row>
    <row r="153" ht="9.75">
      <c r="C153" s="75"/>
    </row>
    <row r="154" ht="9.75">
      <c r="C154" s="75"/>
    </row>
    <row r="155" ht="9.75">
      <c r="C155" s="75"/>
    </row>
    <row r="156" ht="9.75">
      <c r="C156" s="75"/>
    </row>
    <row r="157" ht="9.75">
      <c r="C157" s="75"/>
    </row>
    <row r="158" ht="9.75">
      <c r="C158" s="75"/>
    </row>
    <row r="159" ht="9.75">
      <c r="C159" s="75"/>
    </row>
    <row r="160" ht="9.75">
      <c r="C160" s="75"/>
    </row>
    <row r="161" ht="9.75">
      <c r="C161" s="75"/>
    </row>
    <row r="162" ht="9.75">
      <c r="C162" s="75"/>
    </row>
    <row r="163" ht="9.75">
      <c r="C163" s="75"/>
    </row>
    <row r="164" ht="9.75">
      <c r="C164" s="75"/>
    </row>
    <row r="165" ht="9.75">
      <c r="C165" s="75"/>
    </row>
    <row r="166" ht="9.75">
      <c r="C166" s="75"/>
    </row>
    <row r="167" ht="9.75">
      <c r="C167" s="75"/>
    </row>
    <row r="168" ht="9.75">
      <c r="C168" s="75"/>
    </row>
    <row r="169" ht="9.75">
      <c r="C169" s="75"/>
    </row>
    <row r="170" ht="9.75">
      <c r="C170" s="75"/>
    </row>
    <row r="171" ht="9.75">
      <c r="C171" s="75"/>
    </row>
    <row r="172" ht="9.75">
      <c r="C172" s="75"/>
    </row>
    <row r="173" ht="9.75">
      <c r="C173" s="75"/>
    </row>
    <row r="174" ht="9.75">
      <c r="C174" s="75"/>
    </row>
    <row r="175" ht="9.75">
      <c r="C175" s="75"/>
    </row>
    <row r="176" ht="9.75">
      <c r="C176" s="75"/>
    </row>
    <row r="177" ht="9.75">
      <c r="C177" s="75"/>
    </row>
    <row r="178" ht="9.75">
      <c r="C178" s="75"/>
    </row>
    <row r="179" ht="9.75">
      <c r="C179" s="75"/>
    </row>
    <row r="180" ht="9.75">
      <c r="C180" s="75"/>
    </row>
    <row r="181" ht="9.75">
      <c r="C181" s="75"/>
    </row>
    <row r="182" ht="9.75">
      <c r="C182" s="75"/>
    </row>
    <row r="183" ht="9.75">
      <c r="C183" s="75"/>
    </row>
    <row r="184" ht="9.75">
      <c r="C184" s="75"/>
    </row>
    <row r="185" ht="9.75">
      <c r="C185" s="75"/>
    </row>
    <row r="186" ht="9.75">
      <c r="C186" s="75"/>
    </row>
    <row r="187" ht="9.75">
      <c r="C187" s="75"/>
    </row>
    <row r="188" ht="9.75">
      <c r="C188" s="75"/>
    </row>
    <row r="189" ht="9.75">
      <c r="C189" s="75"/>
    </row>
    <row r="190" ht="9.75">
      <c r="C190" s="75"/>
    </row>
    <row r="191" ht="9.75">
      <c r="C191" s="75"/>
    </row>
    <row r="192" ht="9.75">
      <c r="C192" s="75"/>
    </row>
    <row r="193" ht="9.75">
      <c r="C193" s="75"/>
    </row>
    <row r="194" ht="9.75">
      <c r="C194" s="75"/>
    </row>
    <row r="195" ht="9.75">
      <c r="C195" s="75"/>
    </row>
    <row r="196" ht="9.75">
      <c r="C196" s="75"/>
    </row>
    <row r="197" ht="9.75">
      <c r="C197" s="75"/>
    </row>
    <row r="198" ht="9.75">
      <c r="C198" s="75"/>
    </row>
    <row r="199" ht="9.75">
      <c r="C199" s="75"/>
    </row>
    <row r="200" ht="9.75">
      <c r="C200" s="75"/>
    </row>
    <row r="201" ht="9.75">
      <c r="C201" s="75"/>
    </row>
  </sheetData>
  <sheetProtection sheet="1" formatCells="0" formatColumns="0" formatRows="0" insertColumns="0" insertRows="0"/>
  <mergeCells count="77"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7:B8"/>
    <mergeCell ref="C7:C8"/>
    <mergeCell ref="D7:D8"/>
    <mergeCell ref="A9:B9"/>
    <mergeCell ref="A4:B4"/>
    <mergeCell ref="C4:D4"/>
    <mergeCell ref="A5:B5"/>
    <mergeCell ref="C5:D5"/>
    <mergeCell ref="A1:D1"/>
    <mergeCell ref="A2:B2"/>
    <mergeCell ref="C2:D2"/>
    <mergeCell ref="A3:B3"/>
    <mergeCell ref="C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4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6.00390625" style="58" customWidth="1"/>
    <col min="2" max="2" width="41.421875" style="59" customWidth="1"/>
    <col min="3" max="3" width="28.00390625" style="58" customWidth="1"/>
    <col min="4" max="4" width="28.00390625" style="98" customWidth="1"/>
    <col min="5" max="8" width="9.140625" style="98" customWidth="1"/>
    <col min="9" max="16384" width="9.140625" style="58" customWidth="1"/>
  </cols>
  <sheetData>
    <row r="1" spans="1:6" ht="13.5" customHeight="1">
      <c r="A1" s="218" t="s">
        <v>551</v>
      </c>
      <c r="B1" s="218"/>
      <c r="C1" s="218"/>
      <c r="D1" s="218"/>
      <c r="E1" s="104"/>
      <c r="F1" s="104"/>
    </row>
    <row r="2" spans="1:6" ht="9.75">
      <c r="A2" s="105"/>
      <c r="B2" s="105"/>
      <c r="C2" s="105"/>
      <c r="D2" s="105"/>
      <c r="E2" s="104"/>
      <c r="F2" s="104"/>
    </row>
    <row r="3" spans="1:8" s="67" customFormat="1" ht="12.75" customHeight="1">
      <c r="A3" s="219" t="s">
        <v>80</v>
      </c>
      <c r="B3" s="219"/>
      <c r="C3" s="220" t="str">
        <f>IF(ISBLANK('Predbežné vyhlásenie'!B16),"   údaj nebol vyplnený   ",'Predbežné vyhlásenie'!B16)</f>
        <v>STP akciová spoločnosť Michalovce</v>
      </c>
      <c r="D3" s="220"/>
      <c r="E3" s="106"/>
      <c r="F3" s="106"/>
      <c r="G3" s="106"/>
      <c r="H3" s="106"/>
    </row>
    <row r="4" spans="1:8" s="67" customFormat="1" ht="12.75" customHeight="1">
      <c r="A4" s="219" t="s">
        <v>7</v>
      </c>
      <c r="B4" s="219"/>
      <c r="C4" s="220" t="str">
        <f>IF('Predbežné vyhlásenie'!E7=0,"   údaj nebol vyplnený   ",'Predbežné vyhlásenie'!E7)</f>
        <v>31650058</v>
      </c>
      <c r="D4" s="220"/>
      <c r="E4" s="106"/>
      <c r="F4" s="106"/>
      <c r="G4" s="106"/>
      <c r="H4" s="106"/>
    </row>
    <row r="5" spans="1:8" s="67" customFormat="1" ht="12.75" customHeight="1">
      <c r="A5" s="219" t="s">
        <v>76</v>
      </c>
      <c r="B5" s="219"/>
      <c r="C5" s="221"/>
      <c r="D5" s="221"/>
      <c r="E5" s="106"/>
      <c r="F5" s="106"/>
      <c r="G5" s="106"/>
      <c r="H5" s="106"/>
    </row>
    <row r="6" spans="1:4" ht="11.25">
      <c r="A6" s="219" t="s">
        <v>78</v>
      </c>
      <c r="B6" s="219"/>
      <c r="C6" s="221"/>
      <c r="D6" s="221"/>
    </row>
    <row r="7" spans="1:4" ht="12.75">
      <c r="A7" s="107"/>
      <c r="B7" s="107"/>
      <c r="C7" s="108"/>
      <c r="D7" s="109"/>
    </row>
    <row r="8" spans="1:4" ht="20.25" customHeight="1">
      <c r="A8" s="222" t="s">
        <v>552</v>
      </c>
      <c r="B8" s="222"/>
      <c r="C8" s="223" t="s">
        <v>553</v>
      </c>
      <c r="D8" s="224" t="s">
        <v>554</v>
      </c>
    </row>
    <row r="9" spans="1:4" ht="20.25" customHeight="1">
      <c r="A9" s="222"/>
      <c r="B9" s="222"/>
      <c r="C9" s="223"/>
      <c r="D9" s="224"/>
    </row>
    <row r="10" spans="1:8" s="71" customFormat="1" ht="11.25" customHeight="1">
      <c r="A10" s="225"/>
      <c r="B10" s="225"/>
      <c r="C10" s="110"/>
      <c r="D10" s="110"/>
      <c r="E10" s="111"/>
      <c r="F10" s="111"/>
      <c r="G10" s="111"/>
      <c r="H10" s="111"/>
    </row>
    <row r="11" spans="1:8" s="71" customFormat="1" ht="11.25" customHeight="1">
      <c r="A11" s="226"/>
      <c r="B11" s="226"/>
      <c r="C11" s="112"/>
      <c r="D11" s="112"/>
      <c r="E11" s="111"/>
      <c r="F11" s="111"/>
      <c r="G11" s="111"/>
      <c r="H11" s="111"/>
    </row>
    <row r="12" spans="1:8" s="71" customFormat="1" ht="11.25" customHeight="1">
      <c r="A12" s="226"/>
      <c r="B12" s="226"/>
      <c r="C12" s="112"/>
      <c r="D12" s="112"/>
      <c r="E12" s="111"/>
      <c r="F12" s="111"/>
      <c r="G12" s="111"/>
      <c r="H12" s="111"/>
    </row>
    <row r="13" spans="1:8" s="71" customFormat="1" ht="11.25" customHeight="1">
      <c r="A13" s="226"/>
      <c r="B13" s="226"/>
      <c r="C13" s="112"/>
      <c r="D13" s="112"/>
      <c r="E13" s="111"/>
      <c r="F13" s="111"/>
      <c r="G13" s="111"/>
      <c r="H13" s="111"/>
    </row>
    <row r="14" spans="1:4" ht="11.25" customHeight="1">
      <c r="A14" s="226"/>
      <c r="B14" s="226"/>
      <c r="C14" s="112"/>
      <c r="D14" s="112"/>
    </row>
    <row r="15" spans="1:4" ht="11.25" customHeight="1">
      <c r="A15" s="226"/>
      <c r="B15" s="226"/>
      <c r="C15" s="112"/>
      <c r="D15" s="112"/>
    </row>
    <row r="16" spans="1:4" ht="11.25" customHeight="1">
      <c r="A16" s="226"/>
      <c r="B16" s="226"/>
      <c r="C16" s="112"/>
      <c r="D16" s="112"/>
    </row>
    <row r="17" spans="1:4" ht="11.25" customHeight="1">
      <c r="A17" s="226"/>
      <c r="B17" s="226"/>
      <c r="C17" s="112"/>
      <c r="D17" s="112"/>
    </row>
    <row r="18" spans="1:4" ht="11.25" customHeight="1">
      <c r="A18" s="226"/>
      <c r="B18" s="226"/>
      <c r="C18" s="112"/>
      <c r="D18" s="112"/>
    </row>
    <row r="19" spans="1:4" ht="11.25" customHeight="1">
      <c r="A19" s="226"/>
      <c r="B19" s="226"/>
      <c r="C19" s="112"/>
      <c r="D19" s="112"/>
    </row>
    <row r="20" spans="1:4" ht="11.25" customHeight="1">
      <c r="A20" s="226"/>
      <c r="B20" s="226"/>
      <c r="C20" s="112"/>
      <c r="D20" s="112"/>
    </row>
    <row r="21" spans="1:4" ht="11.25" customHeight="1">
      <c r="A21" s="226"/>
      <c r="B21" s="226"/>
      <c r="C21" s="112"/>
      <c r="D21" s="112"/>
    </row>
    <row r="22" spans="1:4" ht="11.25" customHeight="1">
      <c r="A22" s="226"/>
      <c r="B22" s="226"/>
      <c r="C22" s="112"/>
      <c r="D22" s="112"/>
    </row>
    <row r="23" spans="1:4" ht="11.25" customHeight="1">
      <c r="A23" s="226"/>
      <c r="B23" s="226"/>
      <c r="C23" s="112"/>
      <c r="D23" s="112"/>
    </row>
    <row r="24" spans="1:4" ht="11.25" customHeight="1">
      <c r="A24" s="226"/>
      <c r="B24" s="226"/>
      <c r="C24" s="112"/>
      <c r="D24" s="112"/>
    </row>
    <row r="25" spans="1:4" ht="11.25" customHeight="1">
      <c r="A25" s="226"/>
      <c r="B25" s="226"/>
      <c r="C25" s="112"/>
      <c r="D25" s="112"/>
    </row>
    <row r="26" spans="1:4" ht="11.25" customHeight="1">
      <c r="A26" s="226"/>
      <c r="B26" s="226"/>
      <c r="C26" s="112"/>
      <c r="D26" s="112"/>
    </row>
    <row r="27" spans="1:4" ht="11.25" customHeight="1">
      <c r="A27" s="226"/>
      <c r="B27" s="226"/>
      <c r="C27" s="112"/>
      <c r="D27" s="112"/>
    </row>
    <row r="28" spans="1:4" ht="11.25" customHeight="1">
      <c r="A28" s="226"/>
      <c r="B28" s="226"/>
      <c r="C28" s="112"/>
      <c r="D28" s="112"/>
    </row>
    <row r="29" spans="1:4" ht="11.25" customHeight="1">
      <c r="A29" s="226"/>
      <c r="B29" s="226"/>
      <c r="C29" s="112"/>
      <c r="D29" s="112"/>
    </row>
    <row r="30" spans="1:4" ht="11.25" customHeight="1">
      <c r="A30" s="226"/>
      <c r="B30" s="226"/>
      <c r="C30" s="112"/>
      <c r="D30" s="112"/>
    </row>
    <row r="31" spans="1:4" ht="11.25" customHeight="1">
      <c r="A31" s="226"/>
      <c r="B31" s="226"/>
      <c r="C31" s="112"/>
      <c r="D31" s="112"/>
    </row>
    <row r="32" spans="1:4" ht="11.25" customHeight="1">
      <c r="A32" s="226"/>
      <c r="B32" s="226"/>
      <c r="C32" s="112"/>
      <c r="D32" s="112"/>
    </row>
    <row r="33" spans="1:4" ht="11.25" customHeight="1">
      <c r="A33" s="226"/>
      <c r="B33" s="226"/>
      <c r="C33" s="112"/>
      <c r="D33" s="112"/>
    </row>
    <row r="34" spans="1:4" ht="11.25" customHeight="1">
      <c r="A34" s="226"/>
      <c r="B34" s="226"/>
      <c r="C34" s="112"/>
      <c r="D34" s="112"/>
    </row>
    <row r="35" spans="1:4" ht="20.25" customHeight="1">
      <c r="A35" s="226"/>
      <c r="B35" s="226"/>
      <c r="C35" s="112"/>
      <c r="D35" s="112"/>
    </row>
    <row r="36" spans="1:4" ht="11.25" customHeight="1">
      <c r="A36" s="226"/>
      <c r="B36" s="226"/>
      <c r="C36" s="112"/>
      <c r="D36" s="112"/>
    </row>
    <row r="37" spans="1:4" ht="11.25" customHeight="1">
      <c r="A37" s="226"/>
      <c r="B37" s="226"/>
      <c r="C37" s="112"/>
      <c r="D37" s="112"/>
    </row>
    <row r="38" spans="1:4" ht="11.25" customHeight="1">
      <c r="A38" s="226"/>
      <c r="B38" s="226"/>
      <c r="C38" s="112"/>
      <c r="D38" s="112"/>
    </row>
    <row r="39" spans="1:4" ht="11.25" customHeight="1">
      <c r="A39" s="226"/>
      <c r="B39" s="226"/>
      <c r="C39" s="112"/>
      <c r="D39" s="112"/>
    </row>
    <row r="40" spans="1:4" ht="11.25" customHeight="1">
      <c r="A40" s="226"/>
      <c r="B40" s="226"/>
      <c r="C40" s="112"/>
      <c r="D40" s="112"/>
    </row>
    <row r="41" spans="1:4" ht="11.25" customHeight="1">
      <c r="A41" s="226"/>
      <c r="B41" s="226"/>
      <c r="C41" s="112"/>
      <c r="D41" s="112"/>
    </row>
    <row r="42" spans="1:4" ht="11.25" customHeight="1">
      <c r="A42" s="226"/>
      <c r="B42" s="226"/>
      <c r="C42" s="112"/>
      <c r="D42" s="112"/>
    </row>
    <row r="43" spans="1:4" ht="11.25" customHeight="1">
      <c r="A43" s="226"/>
      <c r="B43" s="226"/>
      <c r="C43" s="112"/>
      <c r="D43" s="112"/>
    </row>
    <row r="44" spans="1:4" ht="11.25" customHeight="1">
      <c r="A44" s="226"/>
      <c r="B44" s="226"/>
      <c r="C44" s="112"/>
      <c r="D44" s="112"/>
    </row>
    <row r="45" spans="1:4" ht="11.25" customHeight="1">
      <c r="A45" s="226"/>
      <c r="B45" s="226"/>
      <c r="C45" s="112"/>
      <c r="D45" s="112"/>
    </row>
    <row r="46" spans="1:4" ht="11.25" customHeight="1">
      <c r="A46" s="226"/>
      <c r="B46" s="226"/>
      <c r="C46" s="112"/>
      <c r="D46" s="112"/>
    </row>
    <row r="47" spans="1:4" ht="22.5" customHeight="1">
      <c r="A47" s="226"/>
      <c r="B47" s="226"/>
      <c r="C47" s="112"/>
      <c r="D47" s="112"/>
    </row>
    <row r="48" spans="1:4" ht="11.25" customHeight="1">
      <c r="A48" s="226"/>
      <c r="B48" s="226"/>
      <c r="C48" s="112"/>
      <c r="D48" s="112"/>
    </row>
    <row r="49" spans="1:4" ht="11.25" customHeight="1">
      <c r="A49" s="226"/>
      <c r="B49" s="226"/>
      <c r="C49" s="112"/>
      <c r="D49" s="112"/>
    </row>
    <row r="50" spans="1:4" ht="11.25" customHeight="1">
      <c r="A50" s="226"/>
      <c r="B50" s="226"/>
      <c r="C50" s="112"/>
      <c r="D50" s="112"/>
    </row>
    <row r="51" spans="1:4" ht="11.25" customHeight="1">
      <c r="A51" s="226"/>
      <c r="B51" s="226"/>
      <c r="C51" s="112"/>
      <c r="D51" s="112"/>
    </row>
    <row r="52" spans="1:4" ht="11.25" customHeight="1">
      <c r="A52" s="226"/>
      <c r="B52" s="226"/>
      <c r="C52" s="112"/>
      <c r="D52" s="112"/>
    </row>
    <row r="53" spans="1:4" ht="11.25" customHeight="1">
      <c r="A53" s="226"/>
      <c r="B53" s="226"/>
      <c r="C53" s="112"/>
      <c r="D53" s="112"/>
    </row>
    <row r="54" spans="1:4" ht="11.25" customHeight="1">
      <c r="A54" s="226"/>
      <c r="B54" s="226"/>
      <c r="C54" s="112"/>
      <c r="D54" s="112"/>
    </row>
    <row r="55" spans="1:4" ht="11.25" customHeight="1">
      <c r="A55" s="226"/>
      <c r="B55" s="226"/>
      <c r="C55" s="112"/>
      <c r="D55" s="112"/>
    </row>
    <row r="56" spans="1:4" ht="11.25" customHeight="1">
      <c r="A56" s="226"/>
      <c r="B56" s="226"/>
      <c r="C56" s="112"/>
      <c r="D56" s="112"/>
    </row>
    <row r="57" spans="1:4" ht="11.25" customHeight="1">
      <c r="A57" s="226"/>
      <c r="B57" s="226"/>
      <c r="C57" s="112"/>
      <c r="D57" s="112"/>
    </row>
    <row r="58" spans="1:4" ht="11.25" customHeight="1">
      <c r="A58" s="226"/>
      <c r="B58" s="226"/>
      <c r="C58" s="112"/>
      <c r="D58" s="112"/>
    </row>
    <row r="59" spans="1:4" ht="11.25" customHeight="1">
      <c r="A59" s="226"/>
      <c r="B59" s="226"/>
      <c r="C59" s="112"/>
      <c r="D59" s="112"/>
    </row>
    <row r="60" spans="1:4" ht="11.25" customHeight="1">
      <c r="A60" s="226"/>
      <c r="B60" s="226"/>
      <c r="C60" s="112"/>
      <c r="D60" s="112"/>
    </row>
    <row r="61" spans="1:4" ht="11.25" customHeight="1">
      <c r="A61" s="226"/>
      <c r="B61" s="226"/>
      <c r="C61" s="112"/>
      <c r="D61" s="112"/>
    </row>
    <row r="62" spans="1:4" ht="11.25" customHeight="1">
      <c r="A62" s="226"/>
      <c r="B62" s="226"/>
      <c r="C62" s="112"/>
      <c r="D62" s="112"/>
    </row>
    <row r="63" spans="1:4" ht="11.25" customHeight="1">
      <c r="A63" s="226"/>
      <c r="B63" s="226"/>
      <c r="C63" s="112"/>
      <c r="D63" s="112"/>
    </row>
    <row r="64" spans="1:4" ht="11.25" customHeight="1">
      <c r="A64" s="226"/>
      <c r="B64" s="226"/>
      <c r="C64" s="112"/>
      <c r="D64" s="112"/>
    </row>
    <row r="65" spans="1:4" ht="11.25" customHeight="1">
      <c r="A65" s="226"/>
      <c r="B65" s="226"/>
      <c r="C65" s="112"/>
      <c r="D65" s="112"/>
    </row>
    <row r="66" spans="1:4" ht="11.25" customHeight="1">
      <c r="A66" s="226"/>
      <c r="B66" s="226"/>
      <c r="C66" s="112"/>
      <c r="D66" s="112"/>
    </row>
    <row r="67" spans="1:4" ht="11.25" customHeight="1">
      <c r="A67" s="226"/>
      <c r="B67" s="226"/>
      <c r="C67" s="112"/>
      <c r="D67" s="112"/>
    </row>
    <row r="68" spans="1:4" ht="11.25" customHeight="1">
      <c r="A68" s="226"/>
      <c r="B68" s="226"/>
      <c r="C68" s="112"/>
      <c r="D68" s="112"/>
    </row>
    <row r="69" spans="1:4" ht="11.25" customHeight="1">
      <c r="A69" s="226"/>
      <c r="B69" s="226"/>
      <c r="C69" s="112"/>
      <c r="D69" s="112"/>
    </row>
    <row r="70" spans="1:4" ht="11.25" customHeight="1">
      <c r="A70" s="226"/>
      <c r="B70" s="226"/>
      <c r="C70" s="112"/>
      <c r="D70" s="112"/>
    </row>
    <row r="71" spans="1:4" ht="11.25" customHeight="1">
      <c r="A71" s="226"/>
      <c r="B71" s="226"/>
      <c r="C71" s="112"/>
      <c r="D71" s="112"/>
    </row>
    <row r="72" spans="1:4" ht="11.25" customHeight="1">
      <c r="A72" s="226"/>
      <c r="B72" s="226"/>
      <c r="C72" s="112"/>
      <c r="D72" s="112"/>
    </row>
    <row r="73" spans="1:4" ht="11.25" customHeight="1">
      <c r="A73" s="226"/>
      <c r="B73" s="226"/>
      <c r="C73" s="112"/>
      <c r="D73" s="112"/>
    </row>
    <row r="74" spans="1:4" ht="11.25" customHeight="1">
      <c r="A74" s="226"/>
      <c r="B74" s="226"/>
      <c r="C74" s="112"/>
      <c r="D74" s="112"/>
    </row>
    <row r="75" spans="1:4" ht="11.25" customHeight="1">
      <c r="A75" s="226"/>
      <c r="B75" s="226"/>
      <c r="C75" s="112"/>
      <c r="D75" s="112"/>
    </row>
    <row r="76" spans="1:4" ht="11.25" customHeight="1">
      <c r="A76" s="226"/>
      <c r="B76" s="226"/>
      <c r="C76" s="112"/>
      <c r="D76" s="112"/>
    </row>
    <row r="77" spans="1:3" ht="9.75">
      <c r="A77" s="113"/>
      <c r="B77" s="114"/>
      <c r="C77" s="115"/>
    </row>
    <row r="78" spans="1:3" ht="9.75">
      <c r="A78" s="113"/>
      <c r="B78" s="114"/>
      <c r="C78" s="115"/>
    </row>
    <row r="79" spans="1:3" ht="9.75">
      <c r="A79" s="113"/>
      <c r="B79" s="114"/>
      <c r="C79" s="115"/>
    </row>
    <row r="80" spans="1:3" ht="9.75">
      <c r="A80" s="113"/>
      <c r="B80" s="114"/>
      <c r="C80" s="115"/>
    </row>
    <row r="81" spans="1:3" ht="9.75">
      <c r="A81" s="113"/>
      <c r="B81" s="114"/>
      <c r="C81" s="115"/>
    </row>
    <row r="82" spans="1:3" ht="9.75">
      <c r="A82" s="113"/>
      <c r="B82" s="114"/>
      <c r="C82" s="115"/>
    </row>
    <row r="83" spans="1:3" ht="9.75">
      <c r="A83" s="113"/>
      <c r="B83" s="114"/>
      <c r="C83" s="115"/>
    </row>
    <row r="84" spans="1:3" ht="9.75">
      <c r="A84" s="113"/>
      <c r="B84" s="114"/>
      <c r="C84" s="115"/>
    </row>
    <row r="85" spans="1:3" ht="9.75">
      <c r="A85" s="113"/>
      <c r="B85" s="114"/>
      <c r="C85" s="115"/>
    </row>
    <row r="86" spans="1:3" ht="9.75">
      <c r="A86" s="113"/>
      <c r="B86" s="114"/>
      <c r="C86" s="115"/>
    </row>
    <row r="87" spans="1:3" ht="9.75">
      <c r="A87" s="113"/>
      <c r="B87" s="114"/>
      <c r="C87" s="115"/>
    </row>
    <row r="88" spans="1:3" ht="9.75">
      <c r="A88" s="113"/>
      <c r="B88" s="114"/>
      <c r="C88" s="115"/>
    </row>
    <row r="89" spans="1:3" ht="9.75">
      <c r="A89" s="113"/>
      <c r="B89" s="114"/>
      <c r="C89" s="115"/>
    </row>
    <row r="90" spans="1:3" ht="9.75">
      <c r="A90" s="113"/>
      <c r="B90" s="114"/>
      <c r="C90" s="115"/>
    </row>
    <row r="91" spans="1:3" ht="9.75">
      <c r="A91" s="113"/>
      <c r="B91" s="114"/>
      <c r="C91" s="115"/>
    </row>
    <row r="92" spans="1:3" ht="9.75">
      <c r="A92" s="113"/>
      <c r="B92" s="114"/>
      <c r="C92" s="115"/>
    </row>
    <row r="93" spans="1:3" ht="9.75">
      <c r="A93" s="113"/>
      <c r="B93" s="114"/>
      <c r="C93" s="115"/>
    </row>
    <row r="94" spans="1:3" ht="9.75">
      <c r="A94" s="113"/>
      <c r="B94" s="114"/>
      <c r="C94" s="115"/>
    </row>
    <row r="95" spans="1:3" ht="9.75">
      <c r="A95" s="113"/>
      <c r="B95" s="114"/>
      <c r="C95" s="115"/>
    </row>
    <row r="96" spans="1:3" ht="9.75">
      <c r="A96" s="113"/>
      <c r="B96" s="114"/>
      <c r="C96" s="115"/>
    </row>
    <row r="97" spans="1:3" ht="9.75">
      <c r="A97" s="113"/>
      <c r="B97" s="114"/>
      <c r="C97" s="115"/>
    </row>
    <row r="98" spans="1:3" ht="9.75">
      <c r="A98" s="113"/>
      <c r="B98" s="114"/>
      <c r="C98" s="115"/>
    </row>
    <row r="99" spans="1:3" ht="9.75">
      <c r="A99" s="113"/>
      <c r="B99" s="114"/>
      <c r="C99" s="115"/>
    </row>
    <row r="100" spans="1:3" ht="9.75">
      <c r="A100" s="113"/>
      <c r="B100" s="114"/>
      <c r="C100" s="115"/>
    </row>
    <row r="101" spans="1:3" ht="9.75">
      <c r="A101" s="113"/>
      <c r="B101" s="114"/>
      <c r="C101" s="115"/>
    </row>
    <row r="102" spans="1:3" ht="9.75">
      <c r="A102" s="113"/>
      <c r="B102" s="114"/>
      <c r="C102" s="115"/>
    </row>
    <row r="103" spans="1:3" ht="9.75">
      <c r="A103" s="113"/>
      <c r="B103" s="114"/>
      <c r="C103" s="115"/>
    </row>
    <row r="104" spans="1:3" ht="9.75">
      <c r="A104" s="113"/>
      <c r="B104" s="114"/>
      <c r="C104" s="115"/>
    </row>
    <row r="105" spans="1:3" ht="9.75">
      <c r="A105" s="113"/>
      <c r="B105" s="114"/>
      <c r="C105" s="115"/>
    </row>
    <row r="106" spans="1:3" ht="9.75">
      <c r="A106" s="113"/>
      <c r="B106" s="114"/>
      <c r="C106" s="115"/>
    </row>
    <row r="107" spans="1:3" ht="9.75">
      <c r="A107" s="113"/>
      <c r="B107" s="114"/>
      <c r="C107" s="113"/>
    </row>
    <row r="108" spans="1:3" ht="9.75">
      <c r="A108" s="113"/>
      <c r="B108" s="114"/>
      <c r="C108" s="113"/>
    </row>
    <row r="109" spans="1:3" ht="9.75">
      <c r="A109" s="113"/>
      <c r="B109" s="114"/>
      <c r="C109" s="113"/>
    </row>
    <row r="110" spans="1:3" ht="9.75">
      <c r="A110" s="113"/>
      <c r="B110" s="114"/>
      <c r="C110" s="113"/>
    </row>
    <row r="111" spans="1:3" ht="9.75">
      <c r="A111" s="113"/>
      <c r="B111" s="114"/>
      <c r="C111" s="113"/>
    </row>
    <row r="112" spans="1:3" ht="9.75">
      <c r="A112" s="113"/>
      <c r="B112" s="114"/>
      <c r="C112" s="113"/>
    </row>
    <row r="113" spans="1:3" ht="9.75">
      <c r="A113" s="113"/>
      <c r="B113" s="114"/>
      <c r="C113" s="113"/>
    </row>
    <row r="114" spans="1:3" ht="9.75">
      <c r="A114" s="113"/>
      <c r="B114" s="114"/>
      <c r="C114" s="113"/>
    </row>
    <row r="115" spans="1:3" ht="9.75">
      <c r="A115" s="113"/>
      <c r="B115" s="114"/>
      <c r="C115" s="113"/>
    </row>
    <row r="116" spans="1:3" ht="9.75">
      <c r="A116" s="113"/>
      <c r="B116" s="114"/>
      <c r="C116" s="113"/>
    </row>
    <row r="117" spans="1:3" ht="9.75">
      <c r="A117" s="113"/>
      <c r="B117" s="114"/>
      <c r="C117" s="113"/>
    </row>
    <row r="118" spans="1:3" ht="9.75">
      <c r="A118" s="113"/>
      <c r="B118" s="114"/>
      <c r="C118" s="113"/>
    </row>
    <row r="119" spans="1:3" ht="9.75">
      <c r="A119" s="113"/>
      <c r="B119" s="114"/>
      <c r="C119" s="113"/>
    </row>
    <row r="120" spans="1:3" ht="9.75">
      <c r="A120" s="113"/>
      <c r="B120" s="114"/>
      <c r="C120" s="113"/>
    </row>
    <row r="121" spans="1:3" ht="9.75">
      <c r="A121" s="113"/>
      <c r="B121" s="114"/>
      <c r="C121" s="113"/>
    </row>
    <row r="122" spans="1:3" ht="9.75">
      <c r="A122" s="113"/>
      <c r="B122" s="114"/>
      <c r="C122" s="113"/>
    </row>
    <row r="123" spans="1:3" ht="9.75">
      <c r="A123" s="113"/>
      <c r="B123" s="114"/>
      <c r="C123" s="113"/>
    </row>
    <row r="124" spans="1:3" ht="9.75">
      <c r="A124" s="113"/>
      <c r="B124" s="114"/>
      <c r="C124" s="113"/>
    </row>
    <row r="125" spans="1:3" ht="9.75">
      <c r="A125" s="113"/>
      <c r="B125" s="114"/>
      <c r="C125" s="113"/>
    </row>
    <row r="126" spans="1:3" ht="9.75">
      <c r="A126" s="113"/>
      <c r="B126" s="114"/>
      <c r="C126" s="113"/>
    </row>
    <row r="127" spans="1:3" ht="9.75">
      <c r="A127" s="113"/>
      <c r="B127" s="114"/>
      <c r="C127" s="113"/>
    </row>
    <row r="128" spans="1:3" ht="9.75">
      <c r="A128" s="113"/>
      <c r="B128" s="114"/>
      <c r="C128" s="113"/>
    </row>
    <row r="129" spans="1:3" ht="9.75">
      <c r="A129" s="113"/>
      <c r="B129" s="114"/>
      <c r="C129" s="113"/>
    </row>
    <row r="130" spans="1:3" ht="9.75">
      <c r="A130" s="113"/>
      <c r="B130" s="114"/>
      <c r="C130" s="113"/>
    </row>
    <row r="131" spans="1:3" ht="9.75">
      <c r="A131" s="113"/>
      <c r="B131" s="114"/>
      <c r="C131" s="113"/>
    </row>
    <row r="132" spans="1:3" ht="9.75">
      <c r="A132" s="113"/>
      <c r="B132" s="114"/>
      <c r="C132" s="113"/>
    </row>
    <row r="133" spans="1:3" ht="9.75">
      <c r="A133" s="113"/>
      <c r="B133" s="114"/>
      <c r="C133" s="113"/>
    </row>
    <row r="134" spans="1:3" ht="9.75">
      <c r="A134" s="113"/>
      <c r="B134" s="114"/>
      <c r="C134" s="113"/>
    </row>
    <row r="135" spans="1:3" ht="9.75">
      <c r="A135" s="113"/>
      <c r="B135" s="114"/>
      <c r="C135" s="113"/>
    </row>
    <row r="136" spans="1:3" ht="9.75">
      <c r="A136" s="113"/>
      <c r="B136" s="114"/>
      <c r="C136" s="113"/>
    </row>
    <row r="137" spans="1:3" ht="9.75">
      <c r="A137" s="113"/>
      <c r="B137" s="114"/>
      <c r="C137" s="113"/>
    </row>
    <row r="138" spans="1:3" ht="9.75">
      <c r="A138" s="113"/>
      <c r="B138" s="114"/>
      <c r="C138" s="113"/>
    </row>
    <row r="139" spans="1:3" ht="9.75">
      <c r="A139" s="113"/>
      <c r="B139" s="114"/>
      <c r="C139" s="113"/>
    </row>
    <row r="140" spans="1:3" ht="9.75">
      <c r="A140" s="113"/>
      <c r="B140" s="114"/>
      <c r="C140" s="113"/>
    </row>
    <row r="141" spans="1:3" ht="9.75">
      <c r="A141" s="113"/>
      <c r="B141" s="114"/>
      <c r="C141" s="113"/>
    </row>
    <row r="142" spans="1:3" ht="9.75">
      <c r="A142" s="113"/>
      <c r="B142" s="114"/>
      <c r="C142" s="113"/>
    </row>
    <row r="143" spans="1:3" ht="9.75">
      <c r="A143" s="113"/>
      <c r="B143" s="114"/>
      <c r="C143" s="113"/>
    </row>
    <row r="144" spans="1:3" ht="9.75">
      <c r="A144" s="113"/>
      <c r="B144" s="114"/>
      <c r="C144" s="113"/>
    </row>
    <row r="145" spans="1:3" ht="9.75">
      <c r="A145" s="113"/>
      <c r="B145" s="114"/>
      <c r="C145" s="113"/>
    </row>
    <row r="146" spans="1:3" ht="9.75">
      <c r="A146" s="113"/>
      <c r="B146" s="114"/>
      <c r="C146" s="113"/>
    </row>
    <row r="147" spans="1:3" ht="9.75">
      <c r="A147" s="113"/>
      <c r="B147" s="114"/>
      <c r="C147" s="113"/>
    </row>
    <row r="148" spans="1:3" ht="9.75">
      <c r="A148" s="113"/>
      <c r="B148" s="114"/>
      <c r="C148" s="113"/>
    </row>
    <row r="149" spans="1:3" ht="9.75">
      <c r="A149" s="113"/>
      <c r="B149" s="114"/>
      <c r="C149" s="113"/>
    </row>
    <row r="150" spans="1:3" ht="9.75">
      <c r="A150" s="113"/>
      <c r="B150" s="114"/>
      <c r="C150" s="113"/>
    </row>
    <row r="151" spans="1:3" ht="9.75">
      <c r="A151" s="113"/>
      <c r="B151" s="114"/>
      <c r="C151" s="113"/>
    </row>
    <row r="152" spans="1:3" ht="9.75">
      <c r="A152" s="113"/>
      <c r="B152" s="114"/>
      <c r="C152" s="113"/>
    </row>
    <row r="153" spans="1:3" ht="9.75">
      <c r="A153" s="113"/>
      <c r="B153" s="114"/>
      <c r="C153" s="113"/>
    </row>
    <row r="154" spans="1:3" ht="9.75">
      <c r="A154" s="113"/>
      <c r="B154" s="114"/>
      <c r="C154" s="113"/>
    </row>
    <row r="155" spans="1:3" ht="9.75">
      <c r="A155" s="113"/>
      <c r="B155" s="114"/>
      <c r="C155" s="113"/>
    </row>
    <row r="156" spans="1:3" ht="9.75">
      <c r="A156" s="113"/>
      <c r="B156" s="114"/>
      <c r="C156" s="113"/>
    </row>
    <row r="157" spans="1:3" ht="9.75">
      <c r="A157" s="113"/>
      <c r="B157" s="114"/>
      <c r="C157" s="113"/>
    </row>
    <row r="158" spans="1:3" ht="9.75">
      <c r="A158" s="113"/>
      <c r="B158" s="114"/>
      <c r="C158" s="113"/>
    </row>
    <row r="159" spans="1:3" ht="9.75">
      <c r="A159" s="113"/>
      <c r="B159" s="114"/>
      <c r="C159" s="113"/>
    </row>
    <row r="160" spans="1:3" ht="9.75">
      <c r="A160" s="113"/>
      <c r="B160" s="114"/>
      <c r="C160" s="113"/>
    </row>
    <row r="161" spans="1:3" ht="9.75">
      <c r="A161" s="113"/>
      <c r="B161" s="114"/>
      <c r="C161" s="113"/>
    </row>
    <row r="162" spans="1:3" ht="9.75">
      <c r="A162" s="113"/>
      <c r="B162" s="114"/>
      <c r="C162" s="113"/>
    </row>
    <row r="163" spans="1:3" ht="9.75">
      <c r="A163" s="113"/>
      <c r="B163" s="114"/>
      <c r="C163" s="113"/>
    </row>
    <row r="164" spans="1:3" ht="9.75">
      <c r="A164" s="113"/>
      <c r="B164" s="114"/>
      <c r="C164" s="113"/>
    </row>
    <row r="165" spans="1:3" ht="9.75">
      <c r="A165" s="113"/>
      <c r="B165" s="114"/>
      <c r="C165" s="113"/>
    </row>
    <row r="166" spans="1:3" ht="9.75">
      <c r="A166" s="113"/>
      <c r="B166" s="114"/>
      <c r="C166" s="113"/>
    </row>
    <row r="167" spans="1:3" ht="9.75">
      <c r="A167" s="113"/>
      <c r="B167" s="114"/>
      <c r="C167" s="113"/>
    </row>
    <row r="168" spans="1:3" ht="9.75">
      <c r="A168" s="113"/>
      <c r="B168" s="114"/>
      <c r="C168" s="113"/>
    </row>
    <row r="169" spans="1:3" ht="9.75">
      <c r="A169" s="113"/>
      <c r="B169" s="114"/>
      <c r="C169" s="113"/>
    </row>
    <row r="170" spans="1:3" ht="9.75">
      <c r="A170" s="113"/>
      <c r="B170" s="114"/>
      <c r="C170" s="113"/>
    </row>
    <row r="171" spans="1:3" ht="9.75">
      <c r="A171" s="113"/>
      <c r="B171" s="114"/>
      <c r="C171" s="113"/>
    </row>
    <row r="172" spans="1:3" ht="9.75">
      <c r="A172" s="113"/>
      <c r="B172" s="114"/>
      <c r="C172" s="113"/>
    </row>
    <row r="173" spans="1:3" ht="9.75">
      <c r="A173" s="113"/>
      <c r="B173" s="114"/>
      <c r="C173" s="113"/>
    </row>
    <row r="174" spans="1:3" ht="9.75">
      <c r="A174" s="113"/>
      <c r="B174" s="114"/>
      <c r="C174" s="113"/>
    </row>
    <row r="175" spans="1:3" ht="9.75">
      <c r="A175" s="113"/>
      <c r="B175" s="114"/>
      <c r="C175" s="113"/>
    </row>
    <row r="176" spans="1:3" ht="9.75">
      <c r="A176" s="113"/>
      <c r="B176" s="114"/>
      <c r="C176" s="113"/>
    </row>
    <row r="177" spans="1:3" ht="9.75">
      <c r="A177" s="113"/>
      <c r="B177" s="114"/>
      <c r="C177" s="113"/>
    </row>
    <row r="178" spans="1:3" ht="9.75">
      <c r="A178" s="113"/>
      <c r="B178" s="114"/>
      <c r="C178" s="113"/>
    </row>
    <row r="179" spans="1:3" ht="9.75">
      <c r="A179" s="113"/>
      <c r="B179" s="114"/>
      <c r="C179" s="113"/>
    </row>
    <row r="180" spans="1:3" ht="9.75">
      <c r="A180" s="113"/>
      <c r="B180" s="114"/>
      <c r="C180" s="113"/>
    </row>
    <row r="181" spans="1:3" ht="9.75">
      <c r="A181" s="113"/>
      <c r="B181" s="114"/>
      <c r="C181" s="113"/>
    </row>
    <row r="182" spans="1:3" ht="9.75">
      <c r="A182" s="113"/>
      <c r="B182" s="114"/>
      <c r="C182" s="113"/>
    </row>
    <row r="183" spans="1:3" ht="9.75">
      <c r="A183" s="113"/>
      <c r="B183" s="114"/>
      <c r="C183" s="113"/>
    </row>
    <row r="184" spans="1:3" ht="9.75">
      <c r="A184" s="113"/>
      <c r="B184" s="114"/>
      <c r="C184" s="113"/>
    </row>
    <row r="185" spans="1:3" ht="9.75">
      <c r="A185" s="113"/>
      <c r="B185" s="114"/>
      <c r="C185" s="113"/>
    </row>
    <row r="186" spans="1:3" ht="9.75">
      <c r="A186" s="113"/>
      <c r="B186" s="114"/>
      <c r="C186" s="113"/>
    </row>
    <row r="187" spans="1:3" ht="9.75">
      <c r="A187" s="113"/>
      <c r="B187" s="114"/>
      <c r="C187" s="113"/>
    </row>
    <row r="188" spans="1:3" ht="9.75">
      <c r="A188" s="113"/>
      <c r="B188" s="114"/>
      <c r="C188" s="113"/>
    </row>
    <row r="189" spans="1:3" ht="9.75">
      <c r="A189" s="113"/>
      <c r="B189" s="114"/>
      <c r="C189" s="113"/>
    </row>
    <row r="190" spans="1:3" ht="9.75">
      <c r="A190" s="113"/>
      <c r="B190" s="114"/>
      <c r="C190" s="113"/>
    </row>
    <row r="191" spans="1:3" ht="9.75">
      <c r="A191" s="113"/>
      <c r="B191" s="114"/>
      <c r="C191" s="113"/>
    </row>
    <row r="192" spans="1:3" ht="9.75">
      <c r="A192" s="113"/>
      <c r="B192" s="114"/>
      <c r="C192" s="113"/>
    </row>
    <row r="193" spans="1:3" ht="9.75">
      <c r="A193" s="113"/>
      <c r="B193" s="114"/>
      <c r="C193" s="113"/>
    </row>
    <row r="194" spans="1:3" ht="9.75">
      <c r="A194" s="113"/>
      <c r="B194" s="114"/>
      <c r="C194" s="113"/>
    </row>
    <row r="195" spans="1:3" ht="9.75">
      <c r="A195" s="113"/>
      <c r="B195" s="114"/>
      <c r="C195" s="113"/>
    </row>
    <row r="196" spans="1:3" ht="9.75">
      <c r="A196" s="113"/>
      <c r="B196" s="114"/>
      <c r="C196" s="113"/>
    </row>
    <row r="197" spans="1:3" ht="9.75">
      <c r="A197" s="113"/>
      <c r="B197" s="114"/>
      <c r="C197" s="113"/>
    </row>
    <row r="198" spans="1:3" ht="9.75">
      <c r="A198" s="113"/>
      <c r="B198" s="114"/>
      <c r="C198" s="113"/>
    </row>
    <row r="199" spans="1:3" ht="9.75">
      <c r="A199" s="113"/>
      <c r="B199" s="114"/>
      <c r="C199" s="113"/>
    </row>
    <row r="200" spans="1:3" ht="9.75">
      <c r="A200" s="113"/>
      <c r="B200" s="114"/>
      <c r="C200" s="113"/>
    </row>
    <row r="201" spans="1:3" ht="9.75">
      <c r="A201" s="113"/>
      <c r="B201" s="114"/>
      <c r="C201" s="113"/>
    </row>
    <row r="202" spans="1:3" ht="9.75">
      <c r="A202" s="113"/>
      <c r="B202" s="114"/>
      <c r="C202" s="113"/>
    </row>
    <row r="203" spans="1:3" ht="9.75">
      <c r="A203" s="113"/>
      <c r="B203" s="114"/>
      <c r="C203" s="113"/>
    </row>
    <row r="204" spans="1:3" ht="9.75">
      <c r="A204" s="113"/>
      <c r="B204" s="114"/>
      <c r="C204" s="113"/>
    </row>
  </sheetData>
  <sheetProtection sheet="1" formatCells="0" formatColumns="0" formatRows="0" insertColumns="0" insertRows="0"/>
  <mergeCells count="79">
    <mergeCell ref="A75:B75"/>
    <mergeCell ref="A76:B76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8:B9"/>
    <mergeCell ref="C8:C9"/>
    <mergeCell ref="D8:D9"/>
    <mergeCell ref="A10:B10"/>
    <mergeCell ref="A5:B5"/>
    <mergeCell ref="C5:D5"/>
    <mergeCell ref="A6:B6"/>
    <mergeCell ref="C6:D6"/>
    <mergeCell ref="A1:D1"/>
    <mergeCell ref="A3:B3"/>
    <mergeCell ref="C3:D3"/>
    <mergeCell ref="A4:B4"/>
    <mergeCell ref="C4:D4"/>
  </mergeCells>
  <printOptions/>
  <pageMargins left="0.5902777777777778" right="0.19652777777777777" top="0.19652777777777777" bottom="0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9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89" customWidth="1"/>
    <col min="2" max="2" width="42.28125" style="90" customWidth="1"/>
    <col min="3" max="3" width="30.8515625" style="89" customWidth="1"/>
    <col min="4" max="4" width="30.8515625" style="116" customWidth="1"/>
    <col min="5" max="8" width="9.140625" style="116" customWidth="1"/>
    <col min="9" max="16384" width="9.140625" style="89" customWidth="1"/>
  </cols>
  <sheetData>
    <row r="1" spans="1:8" s="58" customFormat="1" ht="13.5" customHeight="1">
      <c r="A1" s="182" t="s">
        <v>555</v>
      </c>
      <c r="B1" s="182"/>
      <c r="C1" s="182"/>
      <c r="D1" s="182"/>
      <c r="E1" s="98"/>
      <c r="F1" s="98"/>
      <c r="G1" s="98"/>
      <c r="H1" s="98"/>
    </row>
    <row r="2" spans="1:8" s="58" customFormat="1" ht="11.25">
      <c r="A2" s="117"/>
      <c r="B2" s="117"/>
      <c r="C2" s="117"/>
      <c r="E2" s="98"/>
      <c r="F2" s="98"/>
      <c r="G2" s="98"/>
      <c r="H2" s="98"/>
    </row>
    <row r="3" spans="1:8" s="58" customFormat="1" ht="12.75" customHeight="1">
      <c r="A3" s="185" t="s">
        <v>80</v>
      </c>
      <c r="B3" s="185"/>
      <c r="C3" s="220" t="str">
        <f>IF(ISBLANK('Predbežné vyhlásenie'!B16),"   údaj nebol vyplnený   ",'Predbežné vyhlásenie'!B16)</f>
        <v>STP akciová spoločnosť Michalovce</v>
      </c>
      <c r="D3" s="220"/>
      <c r="E3" s="98"/>
      <c r="F3" s="98"/>
      <c r="G3" s="98"/>
      <c r="H3" s="98"/>
    </row>
    <row r="4" spans="1:8" s="58" customFormat="1" ht="12.75" customHeight="1">
      <c r="A4" s="185" t="s">
        <v>7</v>
      </c>
      <c r="B4" s="185"/>
      <c r="C4" s="220" t="str">
        <f>IF('Predbežné vyhlásenie'!E7=0,"   údaj nebol vyplnený   ",'Predbežné vyhlásenie'!E7)</f>
        <v>31650058</v>
      </c>
      <c r="D4" s="220"/>
      <c r="E4" s="98"/>
      <c r="F4" s="98"/>
      <c r="G4" s="98"/>
      <c r="H4" s="98"/>
    </row>
    <row r="5" spans="1:8" s="58" customFormat="1" ht="12.75" customHeight="1">
      <c r="A5" s="185" t="s">
        <v>76</v>
      </c>
      <c r="B5" s="185"/>
      <c r="C5" s="221"/>
      <c r="D5" s="221"/>
      <c r="E5" s="98"/>
      <c r="F5" s="98"/>
      <c r="G5" s="98"/>
      <c r="H5" s="98"/>
    </row>
    <row r="6" spans="1:4" ht="11.25">
      <c r="A6" s="185" t="s">
        <v>78</v>
      </c>
      <c r="B6" s="185"/>
      <c r="C6" s="221"/>
      <c r="D6" s="221"/>
    </row>
    <row r="7" spans="1:5" ht="12.75">
      <c r="A7" s="118"/>
      <c r="B7" s="119"/>
      <c r="C7" s="108"/>
      <c r="D7" s="120"/>
      <c r="E7" s="121"/>
    </row>
    <row r="8" spans="1:4" ht="15" customHeight="1">
      <c r="A8" s="227" t="s">
        <v>552</v>
      </c>
      <c r="B8" s="227"/>
      <c r="C8" s="228" t="s">
        <v>553</v>
      </c>
      <c r="D8" s="224" t="s">
        <v>554</v>
      </c>
    </row>
    <row r="9" spans="1:4" ht="25.5" customHeight="1">
      <c r="A9" s="227"/>
      <c r="B9" s="227"/>
      <c r="C9" s="228"/>
      <c r="D9" s="224"/>
    </row>
    <row r="10" spans="1:4" ht="12.75" customHeight="1">
      <c r="A10" s="225"/>
      <c r="B10" s="225"/>
      <c r="C10" s="122"/>
      <c r="D10" s="122"/>
    </row>
    <row r="11" spans="1:4" ht="9.75">
      <c r="A11" s="226"/>
      <c r="B11" s="226"/>
      <c r="C11" s="123"/>
      <c r="D11" s="123"/>
    </row>
    <row r="12" spans="1:4" ht="9.75">
      <c r="A12" s="226"/>
      <c r="B12" s="226"/>
      <c r="C12" s="123"/>
      <c r="D12" s="123"/>
    </row>
    <row r="13" spans="1:4" ht="9.75">
      <c r="A13" s="226"/>
      <c r="B13" s="226"/>
      <c r="C13" s="123"/>
      <c r="D13" s="123"/>
    </row>
    <row r="14" spans="1:4" ht="9.75">
      <c r="A14" s="226"/>
      <c r="B14" s="226"/>
      <c r="C14" s="123"/>
      <c r="D14" s="123"/>
    </row>
    <row r="15" spans="1:4" ht="9.75">
      <c r="A15" s="226"/>
      <c r="B15" s="226"/>
      <c r="C15" s="123"/>
      <c r="D15" s="123"/>
    </row>
    <row r="16" spans="1:4" ht="9.75">
      <c r="A16" s="226"/>
      <c r="B16" s="226"/>
      <c r="C16" s="123"/>
      <c r="D16" s="123"/>
    </row>
    <row r="17" spans="1:4" ht="9.75">
      <c r="A17" s="226"/>
      <c r="B17" s="226"/>
      <c r="C17" s="123"/>
      <c r="D17" s="123"/>
    </row>
    <row r="18" spans="1:4" ht="11.25" customHeight="1">
      <c r="A18" s="226"/>
      <c r="B18" s="226"/>
      <c r="C18" s="123"/>
      <c r="D18" s="123"/>
    </row>
    <row r="19" spans="1:4" ht="9.75">
      <c r="A19" s="226"/>
      <c r="B19" s="226"/>
      <c r="C19" s="123"/>
      <c r="D19" s="123"/>
    </row>
    <row r="20" spans="1:4" ht="9.75">
      <c r="A20" s="226"/>
      <c r="B20" s="226"/>
      <c r="C20" s="123"/>
      <c r="D20" s="123"/>
    </row>
    <row r="21" spans="1:4" ht="9.75">
      <c r="A21" s="226"/>
      <c r="B21" s="226"/>
      <c r="C21" s="123"/>
      <c r="D21" s="123"/>
    </row>
    <row r="22" spans="1:4" ht="9.75">
      <c r="A22" s="226"/>
      <c r="B22" s="226"/>
      <c r="C22" s="123"/>
      <c r="D22" s="123"/>
    </row>
    <row r="23" spans="1:4" ht="9.75">
      <c r="A23" s="226"/>
      <c r="B23" s="226"/>
      <c r="C23" s="123"/>
      <c r="D23" s="123"/>
    </row>
    <row r="24" spans="1:4" ht="9.75">
      <c r="A24" s="226"/>
      <c r="B24" s="226"/>
      <c r="C24" s="123"/>
      <c r="D24" s="123"/>
    </row>
    <row r="25" spans="1:4" ht="9.75">
      <c r="A25" s="226"/>
      <c r="B25" s="226"/>
      <c r="C25" s="123"/>
      <c r="D25" s="123"/>
    </row>
    <row r="26" spans="1:4" ht="9.75">
      <c r="A26" s="226"/>
      <c r="B26" s="226"/>
      <c r="C26" s="123"/>
      <c r="D26" s="123"/>
    </row>
    <row r="27" spans="1:4" ht="9.75">
      <c r="A27" s="226"/>
      <c r="B27" s="226"/>
      <c r="C27" s="123"/>
      <c r="D27" s="123"/>
    </row>
    <row r="28" spans="1:4" ht="9.75">
      <c r="A28" s="226"/>
      <c r="B28" s="226"/>
      <c r="C28" s="123"/>
      <c r="D28" s="123"/>
    </row>
    <row r="29" spans="1:4" ht="9.75">
      <c r="A29" s="226"/>
      <c r="B29" s="226"/>
      <c r="C29" s="123"/>
      <c r="D29" s="123"/>
    </row>
    <row r="30" spans="1:4" ht="9.75">
      <c r="A30" s="226"/>
      <c r="B30" s="226"/>
      <c r="C30" s="123"/>
      <c r="D30" s="123"/>
    </row>
    <row r="31" spans="1:4" ht="9.75">
      <c r="A31" s="226"/>
      <c r="B31" s="226"/>
      <c r="C31" s="123"/>
      <c r="D31" s="123"/>
    </row>
    <row r="32" spans="1:4" ht="22.5" customHeight="1">
      <c r="A32" s="226"/>
      <c r="B32" s="226"/>
      <c r="C32" s="123"/>
      <c r="D32" s="123"/>
    </row>
    <row r="33" spans="1:4" ht="9.75">
      <c r="A33" s="226"/>
      <c r="B33" s="226"/>
      <c r="C33" s="123"/>
      <c r="D33" s="123"/>
    </row>
    <row r="34" spans="1:4" ht="9.75">
      <c r="A34" s="226"/>
      <c r="B34" s="226"/>
      <c r="C34" s="123"/>
      <c r="D34" s="123"/>
    </row>
    <row r="35" spans="1:4" ht="9.75">
      <c r="A35" s="226"/>
      <c r="B35" s="226"/>
      <c r="C35" s="123"/>
      <c r="D35" s="123"/>
    </row>
    <row r="36" spans="1:4" ht="9.75">
      <c r="A36" s="226"/>
      <c r="B36" s="226"/>
      <c r="C36" s="123"/>
      <c r="D36" s="123"/>
    </row>
    <row r="37" spans="1:4" ht="9.75">
      <c r="A37" s="226"/>
      <c r="B37" s="226"/>
      <c r="C37" s="123"/>
      <c r="D37" s="123"/>
    </row>
    <row r="38" spans="1:4" ht="9.75">
      <c r="A38" s="226"/>
      <c r="B38" s="226"/>
      <c r="C38" s="123"/>
      <c r="D38" s="123"/>
    </row>
    <row r="39" spans="1:4" ht="12.75" customHeight="1">
      <c r="A39" s="226"/>
      <c r="B39" s="226"/>
      <c r="C39" s="123"/>
      <c r="D39" s="123"/>
    </row>
    <row r="40" spans="1:4" ht="12.75" customHeight="1">
      <c r="A40" s="226"/>
      <c r="B40" s="226"/>
      <c r="C40" s="123"/>
      <c r="D40" s="123"/>
    </row>
    <row r="41" spans="1:4" ht="12.75" customHeight="1">
      <c r="A41" s="226"/>
      <c r="B41" s="226"/>
      <c r="C41" s="123"/>
      <c r="D41" s="123"/>
    </row>
    <row r="42" spans="1:4" ht="12.75" customHeight="1">
      <c r="A42" s="226"/>
      <c r="B42" s="226"/>
      <c r="C42" s="123"/>
      <c r="D42" s="123"/>
    </row>
    <row r="43" spans="1:4" ht="12.75" customHeight="1">
      <c r="A43" s="226"/>
      <c r="B43" s="226"/>
      <c r="C43" s="123"/>
      <c r="D43" s="123"/>
    </row>
    <row r="44" spans="1:4" ht="12.75" customHeight="1">
      <c r="A44" s="226"/>
      <c r="B44" s="226"/>
      <c r="C44" s="123"/>
      <c r="D44" s="123"/>
    </row>
    <row r="45" spans="1:4" ht="12.75" customHeight="1">
      <c r="A45" s="226"/>
      <c r="B45" s="226"/>
      <c r="C45" s="123"/>
      <c r="D45" s="123"/>
    </row>
    <row r="46" spans="1:4" ht="12.75" customHeight="1">
      <c r="A46" s="226"/>
      <c r="B46" s="226"/>
      <c r="C46" s="123"/>
      <c r="D46" s="123"/>
    </row>
    <row r="47" spans="1:4" ht="12.75" customHeight="1">
      <c r="A47" s="226"/>
      <c r="B47" s="226"/>
      <c r="C47" s="123"/>
      <c r="D47" s="123"/>
    </row>
    <row r="48" spans="1:4" ht="12.75" customHeight="1">
      <c r="A48" s="226"/>
      <c r="B48" s="226"/>
      <c r="C48" s="123"/>
      <c r="D48" s="123"/>
    </row>
    <row r="49" spans="1:4" ht="12.75" customHeight="1">
      <c r="A49" s="226"/>
      <c r="B49" s="226"/>
      <c r="C49" s="123"/>
      <c r="D49" s="123"/>
    </row>
    <row r="50" spans="1:4" ht="9.75">
      <c r="A50" s="226"/>
      <c r="B50" s="226"/>
      <c r="C50" s="123"/>
      <c r="D50" s="123"/>
    </row>
    <row r="51" spans="1:4" ht="9.75">
      <c r="A51" s="226"/>
      <c r="B51" s="226"/>
      <c r="C51" s="123"/>
      <c r="D51" s="123"/>
    </row>
    <row r="52" spans="1:4" ht="9.75">
      <c r="A52" s="226"/>
      <c r="B52" s="226"/>
      <c r="C52" s="123"/>
      <c r="D52" s="123"/>
    </row>
    <row r="53" spans="1:4" ht="9.75">
      <c r="A53" s="226"/>
      <c r="B53" s="226"/>
      <c r="C53" s="123"/>
      <c r="D53" s="123"/>
    </row>
    <row r="54" spans="1:4" ht="9.75">
      <c r="A54" s="226"/>
      <c r="B54" s="226"/>
      <c r="C54" s="123"/>
      <c r="D54" s="123"/>
    </row>
    <row r="55" spans="1:4" ht="9.75">
      <c r="A55" s="226"/>
      <c r="B55" s="226"/>
      <c r="C55" s="123"/>
      <c r="D55" s="123"/>
    </row>
    <row r="56" spans="1:4" ht="9.75">
      <c r="A56" s="226"/>
      <c r="B56" s="226"/>
      <c r="C56" s="123"/>
      <c r="D56" s="123"/>
    </row>
    <row r="57" spans="1:4" ht="9.75">
      <c r="A57" s="226"/>
      <c r="B57" s="226"/>
      <c r="C57" s="123"/>
      <c r="D57" s="123"/>
    </row>
    <row r="58" spans="1:4" ht="9.75">
      <c r="A58" s="226"/>
      <c r="B58" s="226"/>
      <c r="C58" s="123"/>
      <c r="D58" s="123"/>
    </row>
    <row r="59" spans="1:4" ht="9.75">
      <c r="A59" s="226"/>
      <c r="B59" s="226"/>
      <c r="C59" s="123"/>
      <c r="D59" s="123"/>
    </row>
    <row r="60" spans="1:4" ht="9.75">
      <c r="A60" s="226"/>
      <c r="B60" s="226"/>
      <c r="C60" s="123"/>
      <c r="D60" s="123"/>
    </row>
    <row r="61" spans="1:4" ht="9.75">
      <c r="A61" s="226"/>
      <c r="B61" s="226"/>
      <c r="C61" s="123"/>
      <c r="D61" s="123"/>
    </row>
    <row r="62" spans="1:4" ht="12.75" customHeight="1">
      <c r="A62" s="226"/>
      <c r="B62" s="226"/>
      <c r="C62" s="123"/>
      <c r="D62" s="123"/>
    </row>
    <row r="63" spans="1:4" ht="12.75" customHeight="1">
      <c r="A63" s="226"/>
      <c r="B63" s="226"/>
      <c r="C63" s="123"/>
      <c r="D63" s="123"/>
    </row>
    <row r="64" spans="1:4" ht="12.75" customHeight="1">
      <c r="A64" s="226"/>
      <c r="B64" s="226"/>
      <c r="C64" s="123"/>
      <c r="D64" s="123"/>
    </row>
    <row r="65" spans="1:4" ht="12.75" customHeight="1">
      <c r="A65" s="226"/>
      <c r="B65" s="226"/>
      <c r="C65" s="123"/>
      <c r="D65" s="123"/>
    </row>
    <row r="66" spans="1:4" ht="12.75" customHeight="1">
      <c r="A66" s="226"/>
      <c r="B66" s="226"/>
      <c r="C66" s="123"/>
      <c r="D66" s="123"/>
    </row>
    <row r="67" spans="1:4" ht="12.75" customHeight="1">
      <c r="A67" s="226"/>
      <c r="B67" s="226"/>
      <c r="C67" s="123"/>
      <c r="D67" s="123"/>
    </row>
    <row r="68" spans="1:4" ht="12.75" customHeight="1">
      <c r="A68" s="226"/>
      <c r="B68" s="226"/>
      <c r="C68" s="123"/>
      <c r="D68" s="123"/>
    </row>
    <row r="69" spans="1:4" ht="12.75" customHeight="1">
      <c r="A69" s="226"/>
      <c r="B69" s="226"/>
      <c r="C69" s="123"/>
      <c r="D69" s="123"/>
    </row>
    <row r="70" spans="1:4" ht="12.75" customHeight="1">
      <c r="A70" s="226"/>
      <c r="B70" s="226"/>
      <c r="C70" s="123"/>
      <c r="D70" s="123"/>
    </row>
    <row r="71" spans="1:4" ht="12.75" customHeight="1">
      <c r="A71" s="226"/>
      <c r="B71" s="226"/>
      <c r="C71" s="123"/>
      <c r="D71" s="123"/>
    </row>
    <row r="72" spans="1:4" ht="12.75" customHeight="1">
      <c r="A72" s="226"/>
      <c r="B72" s="226"/>
      <c r="C72" s="123"/>
      <c r="D72" s="123"/>
    </row>
    <row r="73" spans="1:4" ht="12.75" customHeight="1">
      <c r="A73" s="226"/>
      <c r="B73" s="226"/>
      <c r="C73" s="123"/>
      <c r="D73" s="123"/>
    </row>
    <row r="74" spans="1:4" ht="12.75" customHeight="1">
      <c r="A74" s="226"/>
      <c r="B74" s="226"/>
      <c r="C74" s="123"/>
      <c r="D74" s="123"/>
    </row>
    <row r="75" spans="1:4" ht="12.75" customHeight="1">
      <c r="A75" s="226"/>
      <c r="B75" s="226"/>
      <c r="C75" s="123"/>
      <c r="D75" s="123"/>
    </row>
    <row r="76" spans="1:4" ht="12.75" customHeight="1">
      <c r="A76" s="226"/>
      <c r="B76" s="226"/>
      <c r="C76" s="123"/>
      <c r="D76" s="123"/>
    </row>
    <row r="77" spans="1:4" ht="12.75" customHeight="1">
      <c r="A77" s="226"/>
      <c r="B77" s="226"/>
      <c r="C77" s="123"/>
      <c r="D77" s="123"/>
    </row>
    <row r="78" spans="1:4" ht="9.75">
      <c r="A78" s="226"/>
      <c r="B78" s="226"/>
      <c r="C78" s="123"/>
      <c r="D78" s="123"/>
    </row>
    <row r="79" spans="1:4" ht="9.75">
      <c r="A79" s="226"/>
      <c r="B79" s="226"/>
      <c r="C79" s="123"/>
      <c r="D79" s="123"/>
    </row>
    <row r="80" spans="1:4" ht="9.75">
      <c r="A80" s="226"/>
      <c r="B80" s="226"/>
      <c r="C80" s="123"/>
      <c r="D80" s="123"/>
    </row>
    <row r="81" spans="1:4" ht="9.75">
      <c r="A81" s="226"/>
      <c r="B81" s="226"/>
      <c r="C81" s="123"/>
      <c r="D81" s="123"/>
    </row>
    <row r="82" spans="1:4" ht="12.75" customHeight="1">
      <c r="A82" s="226"/>
      <c r="B82" s="226"/>
      <c r="C82" s="123"/>
      <c r="D82" s="123"/>
    </row>
    <row r="83" spans="1:4" ht="12.75" customHeight="1">
      <c r="A83" s="226"/>
      <c r="B83" s="226"/>
      <c r="C83" s="123"/>
      <c r="D83" s="123"/>
    </row>
    <row r="84" spans="1:4" ht="12.75" customHeight="1">
      <c r="A84" s="226"/>
      <c r="B84" s="226"/>
      <c r="C84" s="123"/>
      <c r="D84" s="123"/>
    </row>
    <row r="85" spans="1:4" ht="12.75" customHeight="1">
      <c r="A85" s="226"/>
      <c r="B85" s="226"/>
      <c r="C85" s="123"/>
      <c r="D85" s="123"/>
    </row>
    <row r="86" spans="1:4" ht="12.75" customHeight="1">
      <c r="A86" s="226"/>
      <c r="B86" s="226"/>
      <c r="C86" s="123"/>
      <c r="D86" s="123"/>
    </row>
    <row r="87" spans="1:4" ht="12.75" customHeight="1">
      <c r="A87" s="226"/>
      <c r="B87" s="226"/>
      <c r="C87" s="123"/>
      <c r="D87" s="123"/>
    </row>
    <row r="88" spans="1:4" ht="12.75" customHeight="1">
      <c r="A88" s="226"/>
      <c r="B88" s="226"/>
      <c r="C88" s="123"/>
      <c r="D88" s="123"/>
    </row>
    <row r="89" spans="1:4" ht="12.75" customHeight="1">
      <c r="A89" s="226"/>
      <c r="B89" s="226"/>
      <c r="C89" s="123"/>
      <c r="D89" s="123"/>
    </row>
    <row r="90" spans="1:4" ht="12.75" customHeight="1">
      <c r="A90" s="226"/>
      <c r="B90" s="226"/>
      <c r="C90" s="123"/>
      <c r="D90" s="123"/>
    </row>
    <row r="91" spans="1:4" ht="12.75" customHeight="1">
      <c r="A91" s="226"/>
      <c r="B91" s="226"/>
      <c r="C91" s="123"/>
      <c r="D91" s="123"/>
    </row>
    <row r="92" spans="1:4" ht="9.75">
      <c r="A92" s="124"/>
      <c r="B92" s="125"/>
      <c r="C92" s="126"/>
      <c r="D92" s="121"/>
    </row>
    <row r="93" spans="1:4" ht="9.75">
      <c r="A93" s="124"/>
      <c r="B93" s="125"/>
      <c r="C93" s="126"/>
      <c r="D93" s="121"/>
    </row>
    <row r="94" spans="1:4" ht="9.75">
      <c r="A94" s="124"/>
      <c r="B94" s="125"/>
      <c r="C94" s="126"/>
      <c r="D94" s="121"/>
    </row>
    <row r="95" spans="1:4" ht="9.75">
      <c r="A95" s="124"/>
      <c r="B95" s="125"/>
      <c r="C95" s="126"/>
      <c r="D95" s="121"/>
    </row>
    <row r="96" spans="1:4" ht="9.75">
      <c r="A96" s="124"/>
      <c r="B96" s="125"/>
      <c r="C96" s="126"/>
      <c r="D96" s="121"/>
    </row>
    <row r="97" spans="1:4" ht="9.75">
      <c r="A97" s="124"/>
      <c r="B97" s="125"/>
      <c r="C97" s="126"/>
      <c r="D97" s="121"/>
    </row>
    <row r="98" spans="1:4" ht="9.75">
      <c r="A98" s="124"/>
      <c r="B98" s="125"/>
      <c r="C98" s="126"/>
      <c r="D98" s="121"/>
    </row>
    <row r="99" spans="1:4" ht="9.75">
      <c r="A99" s="124"/>
      <c r="B99" s="125"/>
      <c r="C99" s="126"/>
      <c r="D99" s="121"/>
    </row>
    <row r="100" spans="1:4" ht="9.75">
      <c r="A100" s="124"/>
      <c r="B100" s="125"/>
      <c r="C100" s="126"/>
      <c r="D100" s="121"/>
    </row>
    <row r="101" spans="1:4" ht="9.75">
      <c r="A101" s="124"/>
      <c r="B101" s="125"/>
      <c r="C101" s="126"/>
      <c r="D101" s="121"/>
    </row>
    <row r="102" spans="1:4" ht="9.75">
      <c r="A102" s="124"/>
      <c r="B102" s="125"/>
      <c r="C102" s="126"/>
      <c r="D102" s="121"/>
    </row>
    <row r="103" spans="1:4" ht="9.75">
      <c r="A103" s="124"/>
      <c r="B103" s="125"/>
      <c r="C103" s="126"/>
      <c r="D103" s="121"/>
    </row>
    <row r="104" spans="1:4" ht="9.75">
      <c r="A104" s="124"/>
      <c r="B104" s="125"/>
      <c r="C104" s="126"/>
      <c r="D104" s="121"/>
    </row>
    <row r="105" spans="1:4" ht="9.75">
      <c r="A105" s="124"/>
      <c r="B105" s="125"/>
      <c r="C105" s="126"/>
      <c r="D105" s="121"/>
    </row>
    <row r="106" spans="1:4" ht="9.75">
      <c r="A106" s="124"/>
      <c r="B106" s="125"/>
      <c r="C106" s="126"/>
      <c r="D106" s="121"/>
    </row>
    <row r="107" spans="1:4" ht="9.75">
      <c r="A107" s="124"/>
      <c r="B107" s="125"/>
      <c r="C107" s="126"/>
      <c r="D107" s="121"/>
    </row>
    <row r="108" spans="1:4" ht="9.75">
      <c r="A108" s="124"/>
      <c r="B108" s="125"/>
      <c r="C108" s="126"/>
      <c r="D108" s="121"/>
    </row>
    <row r="109" spans="1:4" ht="9.75">
      <c r="A109" s="124"/>
      <c r="B109" s="125"/>
      <c r="C109" s="126"/>
      <c r="D109" s="121"/>
    </row>
    <row r="110" spans="1:4" ht="9.75">
      <c r="A110" s="124"/>
      <c r="B110" s="125"/>
      <c r="C110" s="126"/>
      <c r="D110" s="121"/>
    </row>
    <row r="111" spans="1:4" ht="9.75">
      <c r="A111" s="124"/>
      <c r="B111" s="125"/>
      <c r="C111" s="126"/>
      <c r="D111" s="121"/>
    </row>
    <row r="112" spans="1:4" ht="9.75">
      <c r="A112" s="124"/>
      <c r="B112" s="125"/>
      <c r="C112" s="126"/>
      <c r="D112" s="121"/>
    </row>
    <row r="113" spans="1:4" ht="9.75">
      <c r="A113" s="124"/>
      <c r="B113" s="125"/>
      <c r="C113" s="126"/>
      <c r="D113" s="121"/>
    </row>
    <row r="114" spans="1:4" ht="9.75">
      <c r="A114" s="124"/>
      <c r="B114" s="125"/>
      <c r="C114" s="126"/>
      <c r="D114" s="121"/>
    </row>
    <row r="115" spans="1:4" ht="9.75">
      <c r="A115" s="124"/>
      <c r="B115" s="125"/>
      <c r="C115" s="126"/>
      <c r="D115" s="121"/>
    </row>
    <row r="116" spans="1:4" ht="9.75">
      <c r="A116" s="124"/>
      <c r="B116" s="125"/>
      <c r="C116" s="126"/>
      <c r="D116" s="121"/>
    </row>
    <row r="117" spans="1:4" ht="9.75">
      <c r="A117" s="124"/>
      <c r="B117" s="125"/>
      <c r="C117" s="126"/>
      <c r="D117" s="121"/>
    </row>
    <row r="118" spans="1:4" ht="9.75">
      <c r="A118" s="124"/>
      <c r="B118" s="125"/>
      <c r="C118" s="126"/>
      <c r="D118" s="121"/>
    </row>
    <row r="119" spans="1:4" ht="9.75">
      <c r="A119" s="124"/>
      <c r="B119" s="125"/>
      <c r="C119" s="126"/>
      <c r="D119" s="121"/>
    </row>
    <row r="120" spans="1:4" ht="9.75">
      <c r="A120" s="124"/>
      <c r="B120" s="125"/>
      <c r="C120" s="126"/>
      <c r="D120" s="121"/>
    </row>
    <row r="121" spans="1:4" ht="9.75">
      <c r="A121" s="124"/>
      <c r="B121" s="125"/>
      <c r="C121" s="126"/>
      <c r="D121" s="121"/>
    </row>
    <row r="122" spans="1:4" ht="9.75">
      <c r="A122" s="124"/>
      <c r="B122" s="125"/>
      <c r="C122" s="126"/>
      <c r="D122" s="121"/>
    </row>
    <row r="123" spans="1:4" ht="9.75">
      <c r="A123" s="124"/>
      <c r="B123" s="125"/>
      <c r="C123" s="126"/>
      <c r="D123" s="121"/>
    </row>
    <row r="124" spans="1:4" ht="9.75">
      <c r="A124" s="124"/>
      <c r="B124" s="125"/>
      <c r="C124" s="126"/>
      <c r="D124" s="121"/>
    </row>
    <row r="125" spans="1:4" ht="9.75">
      <c r="A125" s="124"/>
      <c r="B125" s="125"/>
      <c r="C125" s="126"/>
      <c r="D125" s="121"/>
    </row>
    <row r="126" spans="1:4" ht="9.75">
      <c r="A126" s="124"/>
      <c r="B126" s="125"/>
      <c r="C126" s="126"/>
      <c r="D126" s="121"/>
    </row>
    <row r="127" spans="1:4" ht="9.75">
      <c r="A127" s="124"/>
      <c r="B127" s="125"/>
      <c r="C127" s="126"/>
      <c r="D127" s="121"/>
    </row>
    <row r="128" spans="1:4" ht="9.75">
      <c r="A128" s="124"/>
      <c r="B128" s="125"/>
      <c r="C128" s="126"/>
      <c r="D128" s="121"/>
    </row>
    <row r="129" spans="1:4" ht="9.75">
      <c r="A129" s="124"/>
      <c r="B129" s="125"/>
      <c r="C129" s="126"/>
      <c r="D129" s="121"/>
    </row>
    <row r="130" spans="1:4" ht="9.75">
      <c r="A130" s="124"/>
      <c r="B130" s="125"/>
      <c r="C130" s="116"/>
      <c r="D130" s="121"/>
    </row>
    <row r="131" spans="1:4" ht="9.75">
      <c r="A131" s="124"/>
      <c r="B131" s="125"/>
      <c r="C131" s="116"/>
      <c r="D131" s="121"/>
    </row>
    <row r="132" spans="1:4" ht="9.75">
      <c r="A132" s="124"/>
      <c r="B132" s="125"/>
      <c r="C132" s="116"/>
      <c r="D132" s="121"/>
    </row>
    <row r="133" spans="1:4" ht="9.75">
      <c r="A133" s="124"/>
      <c r="B133" s="125"/>
      <c r="C133" s="116"/>
      <c r="D133" s="121"/>
    </row>
    <row r="134" spans="1:4" ht="9.75">
      <c r="A134" s="124"/>
      <c r="B134" s="125"/>
      <c r="C134" s="116"/>
      <c r="D134" s="121"/>
    </row>
    <row r="135" spans="1:4" ht="9.75">
      <c r="A135" s="124"/>
      <c r="B135" s="125"/>
      <c r="C135" s="116"/>
      <c r="D135" s="121"/>
    </row>
    <row r="136" spans="1:4" ht="9.75">
      <c r="A136" s="124"/>
      <c r="B136" s="125"/>
      <c r="C136" s="116"/>
      <c r="D136" s="121"/>
    </row>
    <row r="137" spans="1:4" ht="9.75">
      <c r="A137" s="124"/>
      <c r="B137" s="125"/>
      <c r="C137" s="116"/>
      <c r="D137" s="121"/>
    </row>
    <row r="138" spans="1:4" ht="9.75">
      <c r="A138" s="124"/>
      <c r="B138" s="125"/>
      <c r="C138" s="116"/>
      <c r="D138" s="121"/>
    </row>
    <row r="139" spans="1:4" ht="9.75">
      <c r="A139" s="124"/>
      <c r="B139" s="125"/>
      <c r="C139" s="116"/>
      <c r="D139" s="121"/>
    </row>
    <row r="140" spans="1:4" ht="9.75">
      <c r="A140" s="124"/>
      <c r="B140" s="125"/>
      <c r="C140" s="116"/>
      <c r="D140" s="121"/>
    </row>
    <row r="141" spans="1:4" ht="9.75">
      <c r="A141" s="124"/>
      <c r="B141" s="125"/>
      <c r="C141" s="116"/>
      <c r="D141" s="121"/>
    </row>
    <row r="142" spans="1:4" ht="9.75">
      <c r="A142" s="124"/>
      <c r="B142" s="125"/>
      <c r="C142" s="116"/>
      <c r="D142" s="121"/>
    </row>
    <row r="143" spans="1:4" ht="9.75">
      <c r="A143" s="124"/>
      <c r="B143" s="125"/>
      <c r="C143" s="116"/>
      <c r="D143" s="121"/>
    </row>
    <row r="144" spans="1:4" ht="9.75">
      <c r="A144" s="124"/>
      <c r="B144" s="125"/>
      <c r="C144" s="116"/>
      <c r="D144" s="121"/>
    </row>
    <row r="145" spans="1:4" ht="9.75">
      <c r="A145" s="124"/>
      <c r="B145" s="125"/>
      <c r="C145" s="116"/>
      <c r="D145" s="121"/>
    </row>
    <row r="146" spans="1:4" ht="9.75">
      <c r="A146" s="124"/>
      <c r="B146" s="125"/>
      <c r="C146" s="116"/>
      <c r="D146" s="121"/>
    </row>
    <row r="147" spans="1:4" ht="9.75">
      <c r="A147" s="124"/>
      <c r="B147" s="125"/>
      <c r="C147" s="116"/>
      <c r="D147" s="121"/>
    </row>
    <row r="148" spans="1:4" ht="9.75">
      <c r="A148" s="124"/>
      <c r="B148" s="125"/>
      <c r="C148" s="116"/>
      <c r="D148" s="121"/>
    </row>
    <row r="149" spans="1:4" ht="9.75">
      <c r="A149" s="124"/>
      <c r="B149" s="125"/>
      <c r="C149" s="116"/>
      <c r="D149" s="121"/>
    </row>
    <row r="150" spans="1:4" ht="9.75">
      <c r="A150" s="124"/>
      <c r="B150" s="125"/>
      <c r="C150" s="116"/>
      <c r="D150" s="121"/>
    </row>
    <row r="151" spans="1:4" ht="9.75">
      <c r="A151" s="124"/>
      <c r="B151" s="125"/>
      <c r="C151" s="116"/>
      <c r="D151" s="121"/>
    </row>
    <row r="152" spans="1:4" ht="9.75">
      <c r="A152" s="124"/>
      <c r="B152" s="125"/>
      <c r="C152" s="116"/>
      <c r="D152" s="121"/>
    </row>
    <row r="153" spans="1:4" ht="9.75">
      <c r="A153" s="124"/>
      <c r="B153" s="125"/>
      <c r="C153" s="116"/>
      <c r="D153" s="121"/>
    </row>
    <row r="154" spans="1:4" ht="9.75">
      <c r="A154" s="124"/>
      <c r="B154" s="125"/>
      <c r="C154" s="116"/>
      <c r="D154" s="121"/>
    </row>
    <row r="155" spans="1:4" ht="9.75">
      <c r="A155" s="124"/>
      <c r="B155" s="125"/>
      <c r="C155" s="116"/>
      <c r="D155" s="121"/>
    </row>
    <row r="156" spans="1:4" ht="9.75">
      <c r="A156" s="124"/>
      <c r="B156" s="125"/>
      <c r="C156" s="116"/>
      <c r="D156" s="121"/>
    </row>
    <row r="157" spans="1:4" ht="9.75">
      <c r="A157" s="124"/>
      <c r="B157" s="125"/>
      <c r="C157" s="116"/>
      <c r="D157" s="121"/>
    </row>
    <row r="158" spans="1:4" ht="9.75">
      <c r="A158" s="124"/>
      <c r="B158" s="125"/>
      <c r="C158" s="116"/>
      <c r="D158" s="121"/>
    </row>
    <row r="159" spans="1:4" ht="9.75">
      <c r="A159" s="124"/>
      <c r="B159" s="125"/>
      <c r="C159" s="116"/>
      <c r="D159" s="121"/>
    </row>
    <row r="160" spans="1:4" ht="9.75">
      <c r="A160" s="124"/>
      <c r="B160" s="125"/>
      <c r="C160" s="116"/>
      <c r="D160" s="121"/>
    </row>
    <row r="161" spans="1:4" ht="9.75">
      <c r="A161" s="124"/>
      <c r="B161" s="125"/>
      <c r="C161" s="116"/>
      <c r="D161" s="121"/>
    </row>
    <row r="162" spans="1:4" ht="9.75">
      <c r="A162" s="124"/>
      <c r="B162" s="125"/>
      <c r="C162" s="116"/>
      <c r="D162" s="121"/>
    </row>
    <row r="163" spans="1:4" ht="9.75">
      <c r="A163" s="124"/>
      <c r="B163" s="125"/>
      <c r="C163" s="116"/>
      <c r="D163" s="121"/>
    </row>
    <row r="164" spans="1:4" ht="9.75">
      <c r="A164" s="124"/>
      <c r="B164" s="125"/>
      <c r="C164" s="116"/>
      <c r="D164" s="121"/>
    </row>
    <row r="165" spans="1:4" ht="9.75">
      <c r="A165" s="124"/>
      <c r="B165" s="125"/>
      <c r="C165" s="116"/>
      <c r="D165" s="121"/>
    </row>
    <row r="166" spans="1:4" ht="9.75">
      <c r="A166" s="124"/>
      <c r="B166" s="125"/>
      <c r="C166" s="116"/>
      <c r="D166" s="121"/>
    </row>
    <row r="167" spans="1:4" ht="9.75">
      <c r="A167" s="124"/>
      <c r="B167" s="125"/>
      <c r="C167" s="116"/>
      <c r="D167" s="121"/>
    </row>
    <row r="168" spans="1:4" ht="9.75">
      <c r="A168" s="124"/>
      <c r="B168" s="125"/>
      <c r="C168" s="116"/>
      <c r="D168" s="121"/>
    </row>
    <row r="169" spans="1:4" ht="9.75">
      <c r="A169" s="124"/>
      <c r="B169" s="125"/>
      <c r="C169" s="116"/>
      <c r="D169" s="121"/>
    </row>
    <row r="170" spans="1:4" ht="9.75">
      <c r="A170" s="124"/>
      <c r="B170" s="125"/>
      <c r="C170" s="116"/>
      <c r="D170" s="121"/>
    </row>
    <row r="171" spans="1:4" ht="9.75">
      <c r="A171" s="124"/>
      <c r="B171" s="125"/>
      <c r="C171" s="116"/>
      <c r="D171" s="121"/>
    </row>
    <row r="172" spans="1:4" ht="9.75">
      <c r="A172" s="124"/>
      <c r="B172" s="125"/>
      <c r="C172" s="116"/>
      <c r="D172" s="121"/>
    </row>
    <row r="173" spans="1:4" ht="9.75">
      <c r="A173" s="124"/>
      <c r="B173" s="125"/>
      <c r="C173" s="116"/>
      <c r="D173" s="121"/>
    </row>
    <row r="174" spans="1:4" ht="9.75">
      <c r="A174" s="124"/>
      <c r="B174" s="125"/>
      <c r="C174" s="116"/>
      <c r="D174" s="121"/>
    </row>
    <row r="175" spans="1:4" ht="9.75">
      <c r="A175" s="124"/>
      <c r="B175" s="125"/>
      <c r="C175" s="116"/>
      <c r="D175" s="121"/>
    </row>
    <row r="176" spans="1:4" ht="9.75">
      <c r="A176" s="124"/>
      <c r="B176" s="125"/>
      <c r="C176" s="116"/>
      <c r="D176" s="121"/>
    </row>
    <row r="177" spans="1:4" ht="9.75">
      <c r="A177" s="124"/>
      <c r="B177" s="125"/>
      <c r="C177" s="116"/>
      <c r="D177" s="121"/>
    </row>
    <row r="178" spans="1:4" ht="9.75">
      <c r="A178" s="124"/>
      <c r="B178" s="125"/>
      <c r="C178" s="116"/>
      <c r="D178" s="121"/>
    </row>
    <row r="179" spans="1:4" ht="9.75">
      <c r="A179" s="124"/>
      <c r="B179" s="125"/>
      <c r="C179" s="116"/>
      <c r="D179" s="121"/>
    </row>
    <row r="180" spans="1:4" ht="9.75">
      <c r="A180" s="124"/>
      <c r="B180" s="125"/>
      <c r="C180" s="116"/>
      <c r="D180" s="121"/>
    </row>
    <row r="181" spans="1:4" ht="9.75">
      <c r="A181" s="124"/>
      <c r="B181" s="125"/>
      <c r="C181" s="116"/>
      <c r="D181" s="121"/>
    </row>
    <row r="182" spans="1:4" ht="9.75">
      <c r="A182" s="124"/>
      <c r="B182" s="125"/>
      <c r="C182" s="116"/>
      <c r="D182" s="121"/>
    </row>
    <row r="183" spans="1:4" ht="9.75">
      <c r="A183" s="124"/>
      <c r="B183" s="125"/>
      <c r="C183" s="116"/>
      <c r="D183" s="121"/>
    </row>
    <row r="184" spans="1:4" ht="9.75">
      <c r="A184" s="124"/>
      <c r="B184" s="125"/>
      <c r="C184" s="116"/>
      <c r="D184" s="121"/>
    </row>
    <row r="185" spans="1:4" ht="9.75">
      <c r="A185" s="124"/>
      <c r="B185" s="125"/>
      <c r="C185" s="116"/>
      <c r="D185" s="121"/>
    </row>
    <row r="186" spans="1:4" ht="9.75">
      <c r="A186" s="124"/>
      <c r="B186" s="125"/>
      <c r="C186" s="116"/>
      <c r="D186" s="121"/>
    </row>
    <row r="187" spans="1:4" ht="9.75">
      <c r="A187" s="124"/>
      <c r="B187" s="125"/>
      <c r="C187" s="116"/>
      <c r="D187" s="121"/>
    </row>
    <row r="188" spans="1:4" ht="9.75">
      <c r="A188" s="124"/>
      <c r="B188" s="125"/>
      <c r="C188" s="116"/>
      <c r="D188" s="121"/>
    </row>
    <row r="189" spans="1:4" ht="9.75">
      <c r="A189" s="124"/>
      <c r="B189" s="125"/>
      <c r="C189" s="116"/>
      <c r="D189" s="121"/>
    </row>
    <row r="190" spans="1:4" ht="9.75">
      <c r="A190" s="124"/>
      <c r="B190" s="125"/>
      <c r="C190" s="116"/>
      <c r="D190" s="121"/>
    </row>
    <row r="191" spans="1:4" ht="9.75">
      <c r="A191" s="124"/>
      <c r="B191" s="125"/>
      <c r="C191" s="116"/>
      <c r="D191" s="121"/>
    </row>
    <row r="192" spans="1:4" ht="9.75">
      <c r="A192" s="124"/>
      <c r="B192" s="125"/>
      <c r="C192" s="116"/>
      <c r="D192" s="121"/>
    </row>
    <row r="193" spans="1:4" ht="9.75">
      <c r="A193" s="124"/>
      <c r="B193" s="125"/>
      <c r="C193" s="116"/>
      <c r="D193" s="121"/>
    </row>
    <row r="194" spans="1:4" ht="9.75">
      <c r="A194" s="124"/>
      <c r="B194" s="125"/>
      <c r="C194" s="116"/>
      <c r="D194" s="121"/>
    </row>
    <row r="195" spans="1:4" ht="9.75">
      <c r="A195" s="124"/>
      <c r="B195" s="125"/>
      <c r="C195" s="116"/>
      <c r="D195" s="121"/>
    </row>
    <row r="196" spans="1:4" ht="9.75">
      <c r="A196" s="124"/>
      <c r="B196" s="125"/>
      <c r="C196" s="116"/>
      <c r="D196" s="121"/>
    </row>
    <row r="197" spans="1:4" ht="9.75">
      <c r="A197" s="124"/>
      <c r="B197" s="125"/>
      <c r="C197" s="116"/>
      <c r="D197" s="121"/>
    </row>
    <row r="198" spans="1:4" ht="9.75">
      <c r="A198" s="124"/>
      <c r="B198" s="125"/>
      <c r="C198" s="116"/>
      <c r="D198" s="121"/>
    </row>
    <row r="199" spans="1:4" ht="9.75">
      <c r="A199" s="124"/>
      <c r="B199" s="125"/>
      <c r="C199" s="116"/>
      <c r="D199" s="121"/>
    </row>
    <row r="200" spans="1:4" ht="9.75">
      <c r="A200" s="124"/>
      <c r="B200" s="125"/>
      <c r="C200" s="116"/>
      <c r="D200" s="121"/>
    </row>
    <row r="201" spans="1:4" ht="9.75">
      <c r="A201" s="124"/>
      <c r="B201" s="125"/>
      <c r="C201" s="116"/>
      <c r="D201" s="121"/>
    </row>
    <row r="202" spans="1:4" ht="9.75">
      <c r="A202" s="124"/>
      <c r="B202" s="125"/>
      <c r="C202" s="116"/>
      <c r="D202" s="121"/>
    </row>
    <row r="203" spans="1:4" ht="9.75">
      <c r="A203" s="124"/>
      <c r="B203" s="125"/>
      <c r="C203" s="116"/>
      <c r="D203" s="121"/>
    </row>
    <row r="204" spans="1:4" ht="9.75">
      <c r="A204" s="124"/>
      <c r="B204" s="125"/>
      <c r="C204" s="116"/>
      <c r="D204" s="121"/>
    </row>
    <row r="205" spans="1:4" ht="9.75">
      <c r="A205" s="124"/>
      <c r="B205" s="125"/>
      <c r="C205" s="116"/>
      <c r="D205" s="121"/>
    </row>
    <row r="206" spans="1:4" ht="9.75">
      <c r="A206" s="124"/>
      <c r="B206" s="125"/>
      <c r="C206" s="116"/>
      <c r="D206" s="121"/>
    </row>
    <row r="207" spans="1:4" ht="9.75">
      <c r="A207" s="124"/>
      <c r="B207" s="125"/>
      <c r="C207" s="116"/>
      <c r="D207" s="121"/>
    </row>
    <row r="208" spans="1:4" ht="9.75">
      <c r="A208" s="124"/>
      <c r="B208" s="125"/>
      <c r="C208" s="116"/>
      <c r="D208" s="121"/>
    </row>
    <row r="209" spans="1:4" ht="9.75">
      <c r="A209" s="124"/>
      <c r="B209" s="125"/>
      <c r="C209" s="116"/>
      <c r="D209" s="121"/>
    </row>
    <row r="210" spans="1:4" ht="9.75">
      <c r="A210" s="124"/>
      <c r="B210" s="125"/>
      <c r="C210" s="116"/>
      <c r="D210" s="121"/>
    </row>
    <row r="211" spans="1:4" ht="9.75">
      <c r="A211" s="124"/>
      <c r="B211" s="125"/>
      <c r="C211" s="116"/>
      <c r="D211" s="121"/>
    </row>
    <row r="212" spans="1:4" ht="9.75">
      <c r="A212" s="124"/>
      <c r="B212" s="125"/>
      <c r="C212" s="116"/>
      <c r="D212" s="121"/>
    </row>
    <row r="213" spans="1:4" ht="9.75">
      <c r="A213" s="124"/>
      <c r="B213" s="125"/>
      <c r="C213" s="116"/>
      <c r="D213" s="121"/>
    </row>
    <row r="214" spans="1:4" ht="9.75">
      <c r="A214" s="124"/>
      <c r="B214" s="125"/>
      <c r="C214" s="116"/>
      <c r="D214" s="121"/>
    </row>
    <row r="215" spans="1:4" ht="9.75">
      <c r="A215" s="124"/>
      <c r="B215" s="125"/>
      <c r="C215" s="116"/>
      <c r="D215" s="121"/>
    </row>
    <row r="216" spans="1:4" ht="9.75">
      <c r="A216" s="124"/>
      <c r="B216" s="125"/>
      <c r="C216" s="116"/>
      <c r="D216" s="121"/>
    </row>
    <row r="217" spans="1:4" ht="9.75">
      <c r="A217" s="124"/>
      <c r="B217" s="125"/>
      <c r="C217" s="116"/>
      <c r="D217" s="121"/>
    </row>
    <row r="218" spans="1:4" ht="9.75">
      <c r="A218" s="124"/>
      <c r="B218" s="125"/>
      <c r="C218" s="116"/>
      <c r="D218" s="121"/>
    </row>
    <row r="219" spans="1:4" ht="9.75">
      <c r="A219" s="124"/>
      <c r="B219" s="125"/>
      <c r="C219" s="116"/>
      <c r="D219" s="121"/>
    </row>
  </sheetData>
  <sheetProtection sheet="1" formatCells="0" formatColumns="0" formatRows="0" insertColumns="0" insertRows="0"/>
  <mergeCells count="94">
    <mergeCell ref="A91:B91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8:B9"/>
    <mergeCell ref="C8:C9"/>
    <mergeCell ref="D8:D9"/>
    <mergeCell ref="A10:B10"/>
    <mergeCell ref="A5:B5"/>
    <mergeCell ref="C5:D5"/>
    <mergeCell ref="A6:B6"/>
    <mergeCell ref="C6:D6"/>
    <mergeCell ref="A1:D1"/>
    <mergeCell ref="A3:B3"/>
    <mergeCell ref="C3:D3"/>
    <mergeCell ref="A4:B4"/>
    <mergeCell ref="C4:D4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1.8515625" style="0" customWidth="1"/>
    <col min="2" max="2" width="76.00390625" style="0" customWidth="1"/>
  </cols>
  <sheetData>
    <row r="2" spans="1:2" ht="16.5" customHeight="1">
      <c r="A2" s="229" t="s">
        <v>556</v>
      </c>
      <c r="B2" s="229"/>
    </row>
    <row r="3" spans="1:2" ht="12.75">
      <c r="A3" s="127" t="s">
        <v>557</v>
      </c>
      <c r="B3" s="128" t="s">
        <v>558</v>
      </c>
    </row>
    <row r="4" spans="1:2" ht="15">
      <c r="A4" s="129" t="s">
        <v>559</v>
      </c>
      <c r="B4" s="130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131" t="s">
        <v>560</v>
      </c>
      <c r="B5" s="132" t="str">
        <f>IF('Predbežné vyhlásenie'!E7=0,"Položka IČO nie je vyplnená","Test vyhovel formálnej kontrole")</f>
        <v>Test vyhovel formálnej kontrole</v>
      </c>
    </row>
    <row r="6" spans="1:2" ht="15">
      <c r="A6" s="133" t="s">
        <v>561</v>
      </c>
      <c r="B6" s="134" t="str">
        <f>IF('Predbežné vyhlásenie'!B16=0,"Položka Obchodné meno/názov nie je vyplnená","Test vyhovel formálnej kontrole")</f>
        <v>Test vyhovel formálnej kontrole</v>
      </c>
    </row>
    <row r="7" spans="1:2" ht="15">
      <c r="A7" s="135" t="s">
        <v>562</v>
      </c>
      <c r="B7" s="134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131" t="s">
        <v>563</v>
      </c>
      <c r="B8" s="136" t="str">
        <f>IF('Predbežné vyhlásenie'!G110=0,"Položka Zostavuje konsolidovanú účtovnú závierku nie je vyplnená","Test vyhovel formálnej kontrole")</f>
        <v>Test vyhovel formálnej kontrole</v>
      </c>
    </row>
  </sheetData>
  <sheetProtection sheet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2008-02-21T13:08:56Z</cp:lastPrinted>
  <dcterms:created xsi:type="dcterms:W3CDTF">2002-10-09T11:25:34Z</dcterms:created>
  <dcterms:modified xsi:type="dcterms:W3CDTF">2014-12-05T15:30:46Z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AuthorEmail">
    <vt:lpwstr>ibarri@uft.sk</vt:lpwstr>
  </property>
  <property fmtid="{D5CDD505-2E9C-101B-9397-08002B2CF9AE}" pid="4" name="_AuthorEmailDisplayName">
    <vt:lpwstr>Ivan Barri</vt:lpwstr>
  </property>
  <property fmtid="{D5CDD505-2E9C-101B-9397-08002B2CF9AE}" pid="5" name="_EmailSubject">
    <vt:lpwstr>PodnikateliaROCNA SPRAVA4.xls</vt:lpwstr>
  </property>
</Properties>
</file>